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600" windowHeight="7755" tabRatio="898" activeTab="0"/>
  </bookViews>
  <sheets>
    <sheet name="PMM" sheetId="1" r:id="rId1"/>
    <sheet name="MM" sheetId="2" r:id="rId2"/>
    <sheet name="INFM" sheetId="3" r:id="rId3"/>
    <sheet name="JVM" sheetId="4" r:id="rId4"/>
    <sheet name="JVTM" sheetId="5" r:id="rId5"/>
    <sheet name="ADM" sheetId="6" r:id="rId6"/>
    <sheet name="PS" sheetId="7" r:id="rId7"/>
    <sheet name="S" sheetId="8" r:id="rId8"/>
    <sheet name="VT" sheetId="9" r:id="rId9"/>
    <sheet name="VT+60" sheetId="10" r:id="rId10"/>
    <sheet name="H.VET" sheetId="11" r:id="rId11"/>
    <sheet name="ESP(M)" sheetId="12" r:id="rId12"/>
    <sheet name="PMF" sheetId="13" r:id="rId13"/>
    <sheet name="MF" sheetId="14" r:id="rId14"/>
    <sheet name="INFF" sheetId="15" r:id="rId15"/>
    <sheet name="JVF" sheetId="16" r:id="rId16"/>
    <sheet name="JVTF" sheetId="17" r:id="rId17"/>
    <sheet name="ADF" sheetId="18" r:id="rId18"/>
    <sheet name="LADY" sheetId="19" r:id="rId19"/>
    <sheet name="ESP(F)" sheetId="20" r:id="rId20"/>
  </sheets>
  <definedNames/>
  <calcPr fullCalcOnLoad="1"/>
</workbook>
</file>

<file path=xl/sharedStrings.xml><?xml version="1.0" encoding="utf-8"?>
<sst xmlns="http://schemas.openxmlformats.org/spreadsheetml/2006/main" count="1545" uniqueCount="525">
  <si>
    <t>PRÉ-MIRIM - MASCULINO</t>
  </si>
  <si>
    <t>1º</t>
  </si>
  <si>
    <t>INFANTIL - MASCULINO</t>
  </si>
  <si>
    <t>JUVENIL - MASCULINO</t>
  </si>
  <si>
    <t>JUVENTUDE - MASCULINO</t>
  </si>
  <si>
    <t>ADULTO - MASCULINO</t>
  </si>
  <si>
    <t>PRÉ-SÊNIOR</t>
  </si>
  <si>
    <t>SÊNIOR</t>
  </si>
  <si>
    <t>VETERANOS</t>
  </si>
  <si>
    <t>VETERANOS + 60 ANOS</t>
  </si>
  <si>
    <t>PRÉ-MIRIM - FEMININO</t>
  </si>
  <si>
    <t>MIRIM - FEMININO</t>
  </si>
  <si>
    <t>INFANTIL - FEMININO</t>
  </si>
  <si>
    <t>JUVENIL - FEMININO</t>
  </si>
  <si>
    <t>JUVENTUDE - FEMININO</t>
  </si>
  <si>
    <t>ADULTO - FEMININO</t>
  </si>
  <si>
    <t>LADY</t>
  </si>
  <si>
    <t>MIRIM - MASCULINO</t>
  </si>
  <si>
    <t>Paulistão</t>
  </si>
  <si>
    <t>ESPECIAL - MASCULINO</t>
  </si>
  <si>
    <t xml:space="preserve">HIPER VETERANOS </t>
  </si>
  <si>
    <t>Atleta</t>
  </si>
  <si>
    <t>Clube</t>
  </si>
  <si>
    <t>Cl.</t>
  </si>
  <si>
    <t>1º Ranking</t>
  </si>
  <si>
    <t>2º Ranking</t>
  </si>
  <si>
    <t>3º Ranking</t>
  </si>
  <si>
    <t>4º Ranking</t>
  </si>
  <si>
    <t>5º Ranking</t>
  </si>
  <si>
    <t>TOTAL</t>
  </si>
  <si>
    <t>ISABELA CASSEMIRO</t>
  </si>
  <si>
    <t>JULIANA LINDMAN</t>
  </si>
  <si>
    <t xml:space="preserve">LIA OHIRA </t>
  </si>
  <si>
    <t>8°</t>
  </si>
  <si>
    <t>THIAGO PRADELLA</t>
  </si>
  <si>
    <t>OSVALDO OYAGAWA</t>
  </si>
  <si>
    <t xml:space="preserve">VALTER YOSHIHARA </t>
  </si>
  <si>
    <t>13°</t>
  </si>
  <si>
    <t>11°</t>
  </si>
  <si>
    <t>12°</t>
  </si>
  <si>
    <t xml:space="preserve">JOSÉ ANTONIO VILAS BOAS </t>
  </si>
  <si>
    <t xml:space="preserve">PATRÍCIA UWAI </t>
  </si>
  <si>
    <t>43°</t>
  </si>
  <si>
    <t>KENZO CARMO</t>
  </si>
  <si>
    <t>3º</t>
  </si>
  <si>
    <t>5º</t>
  </si>
  <si>
    <t>6º</t>
  </si>
  <si>
    <t>11º</t>
  </si>
  <si>
    <t>9º</t>
  </si>
  <si>
    <t>10º</t>
  </si>
  <si>
    <t>12º</t>
  </si>
  <si>
    <t>14º</t>
  </si>
  <si>
    <t>17º</t>
  </si>
  <si>
    <t>23º</t>
  </si>
  <si>
    <t>30º</t>
  </si>
  <si>
    <t>33º</t>
  </si>
  <si>
    <t>37º</t>
  </si>
  <si>
    <t>8º</t>
  </si>
  <si>
    <t>13º</t>
  </si>
  <si>
    <t>15º</t>
  </si>
  <si>
    <t>21º</t>
  </si>
  <si>
    <t>40º</t>
  </si>
  <si>
    <t>43º</t>
  </si>
  <si>
    <t>2º</t>
  </si>
  <si>
    <t>20º</t>
  </si>
  <si>
    <t>36º</t>
  </si>
  <si>
    <t>JULIANA SHINTATE</t>
  </si>
  <si>
    <t xml:space="preserve">JÉSSICA ISERI </t>
  </si>
  <si>
    <t xml:space="preserve">NATÁLIA MUNHOZ </t>
  </si>
  <si>
    <t xml:space="preserve">KEIKO ANRAKU </t>
  </si>
  <si>
    <t>GUSTAVO GERSTMANN</t>
  </si>
  <si>
    <t xml:space="preserve">FÁBIO ARASAKI </t>
  </si>
  <si>
    <t xml:space="preserve">DANIEL ROLDAN </t>
  </si>
  <si>
    <t>FIROYOSHI SHIHONMATSU</t>
  </si>
  <si>
    <t xml:space="preserve">KARIN TSUMURA </t>
  </si>
  <si>
    <t>4º</t>
  </si>
  <si>
    <t>7º</t>
  </si>
  <si>
    <t xml:space="preserve">SATIKO MORI </t>
  </si>
  <si>
    <t xml:space="preserve">JULIANA LINDMAN </t>
  </si>
  <si>
    <t>19º</t>
  </si>
  <si>
    <t>16º</t>
  </si>
  <si>
    <t>26º</t>
  </si>
  <si>
    <t>22º</t>
  </si>
  <si>
    <t>27º</t>
  </si>
  <si>
    <t>25º</t>
  </si>
  <si>
    <t>31º</t>
  </si>
  <si>
    <t>18º</t>
  </si>
  <si>
    <t xml:space="preserve">ROBERTO ANDRADE </t>
  </si>
  <si>
    <t>JOSÉ RICARDO SANTOS</t>
  </si>
  <si>
    <t>MAX SANTOS</t>
  </si>
  <si>
    <t>BEATRIZ KIMOTO</t>
  </si>
  <si>
    <t>24º</t>
  </si>
  <si>
    <t>29º</t>
  </si>
  <si>
    <t xml:space="preserve">ERIC MANCINI </t>
  </si>
  <si>
    <t>28º</t>
  </si>
  <si>
    <t>41º</t>
  </si>
  <si>
    <t>53º</t>
  </si>
  <si>
    <t>52º</t>
  </si>
  <si>
    <t>47º</t>
  </si>
  <si>
    <t xml:space="preserve">FABIANA SHINTATE </t>
  </si>
  <si>
    <t xml:space="preserve">GIULIA TAKAHASHI </t>
  </si>
  <si>
    <t xml:space="preserve">LAURA WATANABE </t>
  </si>
  <si>
    <t xml:space="preserve">MAI SEKIMOTO </t>
  </si>
  <si>
    <t xml:space="preserve">ASSOCIAÇÃO DOS ESPORTISTAS DE VALINHOS </t>
  </si>
  <si>
    <t xml:space="preserve">THAINA RIBEIRO </t>
  </si>
  <si>
    <t xml:space="preserve">TOMÁS SINELLI </t>
  </si>
  <si>
    <t>PEDRO SANTANA</t>
  </si>
  <si>
    <t>DIOGO MARTINHÃO</t>
  </si>
  <si>
    <t xml:space="preserve">RENAN DIAS </t>
  </si>
  <si>
    <t>CAIO MACEDO</t>
  </si>
  <si>
    <t>VINÍCIUS CORO</t>
  </si>
  <si>
    <t xml:space="preserve">VICTOR KIAN </t>
  </si>
  <si>
    <t>RAFAEL TORINO</t>
  </si>
  <si>
    <t>HENRIQUE UEZATO</t>
  </si>
  <si>
    <t>LUCAS YETIKA</t>
  </si>
  <si>
    <t>LEANDRO GONÇALVES</t>
  </si>
  <si>
    <t>WLADIMIR PIMENTEL</t>
  </si>
  <si>
    <t>VINÍCIUS OTERO</t>
  </si>
  <si>
    <t>BRUNO MUNE</t>
  </si>
  <si>
    <t>MÁRCIO KIKUMOTO</t>
  </si>
  <si>
    <t xml:space="preserve">BORIS ARANA </t>
  </si>
  <si>
    <t>RICARDO CARMO</t>
  </si>
  <si>
    <t xml:space="preserve">NELSON AZUMA </t>
  </si>
  <si>
    <t xml:space="preserve">HÉLIO SASAKI </t>
  </si>
  <si>
    <t>JORGE TORRES</t>
  </si>
  <si>
    <t>NESTOR SCHENKEL</t>
  </si>
  <si>
    <t>EIKI KUBOTA</t>
  </si>
  <si>
    <t>MURILO DIAS</t>
  </si>
  <si>
    <t xml:space="preserve">FERNANDA KODAMA </t>
  </si>
  <si>
    <t xml:space="preserve">NATALY DUARTE </t>
  </si>
  <si>
    <t xml:space="preserve">MAIZA MOTA </t>
  </si>
  <si>
    <t>44º</t>
  </si>
  <si>
    <t xml:space="preserve">ROQUE CIACO </t>
  </si>
  <si>
    <t xml:space="preserve">FERNANDO ROMIO </t>
  </si>
  <si>
    <t>MÁRIO SAKAI</t>
  </si>
  <si>
    <t>ACENBO DE OSASCO</t>
  </si>
  <si>
    <t xml:space="preserve">CLARICE YOSHIHARA </t>
  </si>
  <si>
    <t xml:space="preserve">NEWTON TAKAKI </t>
  </si>
  <si>
    <t>Colunas1</t>
  </si>
  <si>
    <t>35º</t>
  </si>
  <si>
    <t>39º</t>
  </si>
  <si>
    <t>45º</t>
  </si>
  <si>
    <t xml:space="preserve">ESPECIAL - FEMININO </t>
  </si>
  <si>
    <t xml:space="preserve">AREADNE TSUJI </t>
  </si>
  <si>
    <t>SHOEI KURATOMI</t>
  </si>
  <si>
    <t>50º</t>
  </si>
  <si>
    <t>55º</t>
  </si>
  <si>
    <t>65º</t>
  </si>
  <si>
    <t>74º</t>
  </si>
  <si>
    <t>75º</t>
  </si>
  <si>
    <t>76º</t>
  </si>
  <si>
    <t>77º</t>
  </si>
  <si>
    <t>78º</t>
  </si>
  <si>
    <t>80º</t>
  </si>
  <si>
    <t>81º</t>
  </si>
  <si>
    <t>82º</t>
  </si>
  <si>
    <t>83º</t>
  </si>
  <si>
    <t xml:space="preserve">EDIANE BRESCIANI </t>
  </si>
  <si>
    <t>BEATRIZ KANASHIRO</t>
  </si>
  <si>
    <t>MARIA FERNANDA TAMURA</t>
  </si>
  <si>
    <t>SOFIA HARUMI BEZERRA</t>
  </si>
  <si>
    <t>BEATRIZ FIORE</t>
  </si>
  <si>
    <t>PALMEIRAS - SÃO BERNARDO</t>
  </si>
  <si>
    <t>ATEME - SP</t>
  </si>
  <si>
    <t>SJC/ITAIM KEIKO/ESPERANÇA/K. AOVC M.</t>
  </si>
  <si>
    <t>ARTEME DE REGISTRO</t>
  </si>
  <si>
    <t>ADSA - SANTO ANDRÉ</t>
  </si>
  <si>
    <t>REBECA DANIELLO</t>
  </si>
  <si>
    <t>MAYARA DEFAVERI</t>
  </si>
  <si>
    <t>LAIS MIKA YUTA</t>
  </si>
  <si>
    <t>LAIS KUROTOBI</t>
  </si>
  <si>
    <t>SANTA MARIA/SÃO CAETANO/XIOM</t>
  </si>
  <si>
    <t>SEST/SENAT DE SÃO VICENTE</t>
  </si>
  <si>
    <t>KOSMOS CLUBE</t>
  </si>
  <si>
    <t>JUNDIAÍ CLUBE/UCEG/XIOM/TIME JUNDIAÍ-SP</t>
  </si>
  <si>
    <t>CCP DE PIRACICABA</t>
  </si>
  <si>
    <t>ACEAS - SUZANO</t>
  </si>
  <si>
    <t>GABRIELLA KODAMA</t>
  </si>
  <si>
    <t xml:space="preserve">TAMYRES FUKASE </t>
  </si>
  <si>
    <t>VITÓRIA UCIMA</t>
  </si>
  <si>
    <t>FRAN TT DE PIRACICABA</t>
  </si>
  <si>
    <t xml:space="preserve">SANTA MARIA/SÃO CAETANO/XIOM </t>
  </si>
  <si>
    <t>ASSOCIAÇÃO ATLÉTICA ITUANA DE ITU</t>
  </si>
  <si>
    <t>AMY SEKIMOTO</t>
  </si>
  <si>
    <t>MICHELY AMORIM</t>
  </si>
  <si>
    <t>JOYCE BARROSO</t>
  </si>
  <si>
    <t>CTM DE JACAREÍ</t>
  </si>
  <si>
    <t>JULIA SANTOS</t>
  </si>
  <si>
    <t>THAYNA RIBEIRO</t>
  </si>
  <si>
    <t>CRISTIANE TOMOIKE</t>
  </si>
  <si>
    <t>LUCIANA AMORIM</t>
  </si>
  <si>
    <t>SANTA CECÍLIA/SALDANHA DA GAMA/JOOLA</t>
  </si>
  <si>
    <t>SJC/ITAIM KEIKO/ESPERANÇÃ/K. AOVC M.</t>
  </si>
  <si>
    <t xml:space="preserve">CLEUSA TAGUCHI </t>
  </si>
  <si>
    <t xml:space="preserve">JOANA PALMEIRA </t>
  </si>
  <si>
    <t>CARMEN NAITO</t>
  </si>
  <si>
    <t>CRISTINA HARADA</t>
  </si>
  <si>
    <t>ACEMV DE VOTORANTIM</t>
  </si>
  <si>
    <t>MARINA MICHELIN</t>
  </si>
  <si>
    <t>CARINA MURASHIGE</t>
  </si>
  <si>
    <t xml:space="preserve">FERNANDO KODAMA </t>
  </si>
  <si>
    <t>FELIPE OKANO</t>
  </si>
  <si>
    <t>ANDRÉ ANDRADE</t>
  </si>
  <si>
    <t>JOÃO PEDRO MOURÃO</t>
  </si>
  <si>
    <t>CAIO YAZAWA</t>
  </si>
  <si>
    <t>GABRIEL MATOS</t>
  </si>
  <si>
    <t>THIAGO UIEDA</t>
  </si>
  <si>
    <t>VINÍCIUS DA SILVA</t>
  </si>
  <si>
    <t>FELIPE IKEDA</t>
  </si>
  <si>
    <t>ACEAS DE SUZANO</t>
  </si>
  <si>
    <t xml:space="preserve">ACEMV DE VOTORANTIM </t>
  </si>
  <si>
    <t>GABRIEL KIAN</t>
  </si>
  <si>
    <t>ENZO ELVEDOSA</t>
  </si>
  <si>
    <t>NICHOLAS YAMANE</t>
  </si>
  <si>
    <t>MARCELO RAMOS</t>
  </si>
  <si>
    <t>ARTHUR SANTANA</t>
  </si>
  <si>
    <t>MATHEUS FLORES</t>
  </si>
  <si>
    <t>FLÁVIO SHIRAY</t>
  </si>
  <si>
    <t xml:space="preserve">WALLACE DIAS QUADROS </t>
  </si>
  <si>
    <t>CÉSAR KAMOTO</t>
  </si>
  <si>
    <t>EDUARDO RONDINI</t>
  </si>
  <si>
    <t xml:space="preserve">KAWAN ZAMONER </t>
  </si>
  <si>
    <t>VICTOR YUE</t>
  </si>
  <si>
    <t>YAN ISHIBASHI</t>
  </si>
  <si>
    <t>PEDRO MARANGONI</t>
  </si>
  <si>
    <t>DANIEL ALMEIDA SILVA</t>
  </si>
  <si>
    <t>PEDRO MENTE</t>
  </si>
  <si>
    <t>FELIPE MIUA</t>
  </si>
  <si>
    <t>RICHARD PINHEIRO</t>
  </si>
  <si>
    <t>MATHEUS BRAZ</t>
  </si>
  <si>
    <t>LUCCA FELIPPI</t>
  </si>
  <si>
    <t>HENRRIQUE NOGUTI</t>
  </si>
  <si>
    <t>DÊNIS OSHIRO</t>
  </si>
  <si>
    <t>LUCAS BASSANI</t>
  </si>
  <si>
    <t>VICTOR NAKANO</t>
  </si>
  <si>
    <t>LUAN MONTEIRO</t>
  </si>
  <si>
    <t>ADASA - SANTO ANDRÉ</t>
  </si>
  <si>
    <t>VINÍCIUS TOCURA</t>
  </si>
  <si>
    <t>BRUNO FONTANEZI</t>
  </si>
  <si>
    <t xml:space="preserve">LEONARDO DIAS </t>
  </si>
  <si>
    <t>FELIPE TAKAHASHI</t>
  </si>
  <si>
    <t>VITOR SHINTATE</t>
  </si>
  <si>
    <t>PABLO ARAÚJO</t>
  </si>
  <si>
    <t>DIOGO CARDOSO</t>
  </si>
  <si>
    <t>THOMAS SAKATA</t>
  </si>
  <si>
    <t>EDUARDO TOMOIKE</t>
  </si>
  <si>
    <t>SÉRGIO BIGNARDI</t>
  </si>
  <si>
    <t>PEDRO RODRIGUES</t>
  </si>
  <si>
    <t>GUILHERME TEODORO</t>
  </si>
  <si>
    <t>REYNALD DEFAVARI</t>
  </si>
  <si>
    <t>ENZO USSUKI</t>
  </si>
  <si>
    <t>LUIS LIBANIO</t>
  </si>
  <si>
    <t>LUCAS ETO</t>
  </si>
  <si>
    <t>PEDRO ANDRADE</t>
  </si>
  <si>
    <t>SAMUEL OLIVEIRA</t>
  </si>
  <si>
    <t>CAIO FUJI</t>
  </si>
  <si>
    <t>MARCOS VICENTE</t>
  </si>
  <si>
    <t xml:space="preserve">GUSTAVO KODAMA </t>
  </si>
  <si>
    <t>LUCAS GUEDES</t>
  </si>
  <si>
    <t>ENZO NAGAHAMA</t>
  </si>
  <si>
    <t>MATHEUS TSUCHIIYA</t>
  </si>
  <si>
    <t>VICTOR TEIXEIRA</t>
  </si>
  <si>
    <t>ADRIANO SANTOS</t>
  </si>
  <si>
    <t>HUGO FUCCI</t>
  </si>
  <si>
    <t>BRUNO ASSIS</t>
  </si>
  <si>
    <t xml:space="preserve">EDUARDO CONCEIÇÃO </t>
  </si>
  <si>
    <t>VICTOR YONASHIRO</t>
  </si>
  <si>
    <t>HENRY ONUMA</t>
  </si>
  <si>
    <t>FELIPE MEI</t>
  </si>
  <si>
    <t>FELIPE NAGAMINE</t>
  </si>
  <si>
    <t>MATHEUS SHIMOKI</t>
  </si>
  <si>
    <t>PAULO STEIN</t>
  </si>
  <si>
    <t>LEONARDO FOGAÇA</t>
  </si>
  <si>
    <t>GIOVANI ALVARENGA</t>
  </si>
  <si>
    <t>JOÃO BITENCOURT</t>
  </si>
  <si>
    <t>BRUNO FARIA</t>
  </si>
  <si>
    <t>ALEX ISIBASI</t>
  </si>
  <si>
    <t>HEVERTON BRAZ</t>
  </si>
  <si>
    <t>MARCEL BONZAQUE</t>
  </si>
  <si>
    <t>RODRIGO SANTOS</t>
  </si>
  <si>
    <t>PIERRE CHAUVIN</t>
  </si>
  <si>
    <t>ALEXAMDRE CAMPOS</t>
  </si>
  <si>
    <t>RICARDO VALILLO</t>
  </si>
  <si>
    <t xml:space="preserve">FELIPE HIGA </t>
  </si>
  <si>
    <t>HENRIQUE KIMURA</t>
  </si>
  <si>
    <t>MATHEUS ESCOLA</t>
  </si>
  <si>
    <t>MATHEUS OLIVEIRA</t>
  </si>
  <si>
    <t>CARLOS FUJIHARA</t>
  </si>
  <si>
    <t>VITOR NOJIRI</t>
  </si>
  <si>
    <t>DANIEL PETEROSSI</t>
  </si>
  <si>
    <t>GUILHERME MATTOS</t>
  </si>
  <si>
    <t>ALLAN BALTAZAR</t>
  </si>
  <si>
    <t>FUNDESPORT DE ARARAQUARA</t>
  </si>
  <si>
    <t>HOU YIN CHEUNG</t>
  </si>
  <si>
    <t>MANOEL PAIVA</t>
  </si>
  <si>
    <t>ASSOCIAÇÃO ATLÉTICA SALTENSE DE SALTO</t>
  </si>
  <si>
    <t>RAFAEL ACENCIO</t>
  </si>
  <si>
    <t>FELIPE FARIA</t>
  </si>
  <si>
    <t>MÁRCIO FUJIHARA</t>
  </si>
  <si>
    <t>RAFAEL DE SOUZA</t>
  </si>
  <si>
    <t>LUCAS GONÇALVES</t>
  </si>
  <si>
    <t>RODRIGO MORITA</t>
  </si>
  <si>
    <t>MURILO STRANO</t>
  </si>
  <si>
    <t>RAFAEL GONÇALVES</t>
  </si>
  <si>
    <t>RENATO CORREA</t>
  </si>
  <si>
    <t>ROBERTO OLIM</t>
  </si>
  <si>
    <t xml:space="preserve">TONY CHEN </t>
  </si>
  <si>
    <t>JONATHAN PIMENTEL</t>
  </si>
  <si>
    <t>ALEXANDRE SILVEIRA</t>
  </si>
  <si>
    <t>DIEGO MESSIAS</t>
  </si>
  <si>
    <t>THIAGO MARIA</t>
  </si>
  <si>
    <t>PAULO CAMPOS</t>
  </si>
  <si>
    <t>EDUARDO SILVA</t>
  </si>
  <si>
    <t>EDSON YANO</t>
  </si>
  <si>
    <t>EDY SAKURADA</t>
  </si>
  <si>
    <t>LUIS TIBANA</t>
  </si>
  <si>
    <t>JEAN BASILIO</t>
  </si>
  <si>
    <t>TIAGO SAKAGUTE</t>
  </si>
  <si>
    <t>PEDRO DIAS</t>
  </si>
  <si>
    <t>ADC ESTRELA/JOOLA/SANTOS F. C.</t>
  </si>
  <si>
    <t>ARI UWAI</t>
  </si>
  <si>
    <t>GABRIEL PASSOS</t>
  </si>
  <si>
    <t>ISRAEL ISTROH</t>
  </si>
  <si>
    <t>JULIO KAWAI</t>
  </si>
  <si>
    <t>RODRIGO TSUJI</t>
  </si>
  <si>
    <t>FÁBIO MIZUTANI</t>
  </si>
  <si>
    <t>HIROMI YOKOHAMA</t>
  </si>
  <si>
    <t>HIDEYOSHI TANAKA</t>
  </si>
  <si>
    <t>FLÁVIO MATUGUMA</t>
  </si>
  <si>
    <t>MÁRCIO SHIMABUKURO</t>
  </si>
  <si>
    <t>FABIAN NODA</t>
  </si>
  <si>
    <t>DAVID JOHNSON</t>
  </si>
  <si>
    <t>MÁRCIO SAMBONMATSU</t>
  </si>
  <si>
    <t>MARCELO PHAIFFER</t>
  </si>
  <si>
    <t>HELTON ALEXANDRE</t>
  </si>
  <si>
    <t>OSMAR CAMARGO</t>
  </si>
  <si>
    <t>ADALBERTO CAMPOS</t>
  </si>
  <si>
    <t>FABRÍCIO MOSCATELLI</t>
  </si>
  <si>
    <t>SANDRO DA MATA</t>
  </si>
  <si>
    <t>DENNY NAKAGOIA</t>
  </si>
  <si>
    <t>FÁBIO DE SOUZA</t>
  </si>
  <si>
    <t>AIRTON MAKOTO UWAI</t>
  </si>
  <si>
    <t>WALDEIR SABINO</t>
  </si>
  <si>
    <t xml:space="preserve">ERASMO PRESTES DE SOUZA </t>
  </si>
  <si>
    <t>MÁRIO MELHADO</t>
  </si>
  <si>
    <t>MARCOS BAUTISTA</t>
  </si>
  <si>
    <t>RONALDO TOMA</t>
  </si>
  <si>
    <t>SUNAO ANRAKU</t>
  </si>
  <si>
    <t xml:space="preserve">MASSAO  OKAWA </t>
  </si>
  <si>
    <t>NARIAQUI KAVAGUTI</t>
  </si>
  <si>
    <t>PAULO HIRANO</t>
  </si>
  <si>
    <t xml:space="preserve">EMERSON MAEDA </t>
  </si>
  <si>
    <t>ISAAC ZAULI</t>
  </si>
  <si>
    <t>HUMBERTO MANHANI</t>
  </si>
  <si>
    <t>GUSTAVO MINAMI</t>
  </si>
  <si>
    <t>GUILHERME SPINELLI</t>
  </si>
  <si>
    <t>HELDER FARIA</t>
  </si>
  <si>
    <t xml:space="preserve">ADC ESTRELA/JOOLA/SANTOS F. C. </t>
  </si>
  <si>
    <t>KAIQUE SANTANA ALVES</t>
  </si>
  <si>
    <t xml:space="preserve">SEST/SENAT DE SÃO VICENTE </t>
  </si>
  <si>
    <t xml:space="preserve">LUIZ EDUARDO ROCHA </t>
  </si>
  <si>
    <t xml:space="preserve">JOÃO AUGUSTO ROCHA </t>
  </si>
  <si>
    <t xml:space="preserve">LUCAS YUDE YONAMINE </t>
  </si>
  <si>
    <t xml:space="preserve">LUCAS ESPIRITO </t>
  </si>
  <si>
    <t xml:space="preserve">AMETTA DE TAUBATÉ </t>
  </si>
  <si>
    <t xml:space="preserve">MATHEUS CAMPOS </t>
  </si>
  <si>
    <t xml:space="preserve">TAIJI UEMURA </t>
  </si>
  <si>
    <t xml:space="preserve">FABIO ALVES DO NASCIMENTO </t>
  </si>
  <si>
    <t xml:space="preserve">HENRIQUE OLIVEIRA BORGES </t>
  </si>
  <si>
    <t xml:space="preserve">GUSTAVO HENRIQUE </t>
  </si>
  <si>
    <t xml:space="preserve">LEONARDO CRISTIAN DA SILVA </t>
  </si>
  <si>
    <t xml:space="preserve">VINÍCIUS GONÇALVES SOUZA </t>
  </si>
  <si>
    <t xml:space="preserve">RAFAEL BRANDÃO </t>
  </si>
  <si>
    <t xml:space="preserve">KAYQUE VALIOS </t>
  </si>
  <si>
    <t>THALES FRANCISCO GONÇALVES</t>
  </si>
  <si>
    <t>GUILHERME HENRIQUE MARINHO</t>
  </si>
  <si>
    <t xml:space="preserve">JOÃO LIMA </t>
  </si>
  <si>
    <t xml:space="preserve">GUSTAVO MINAMI </t>
  </si>
  <si>
    <t xml:space="preserve">HEITOR SILVA </t>
  </si>
  <si>
    <t xml:space="preserve">MURILO DIAS </t>
  </si>
  <si>
    <t xml:space="preserve">HENRIQUE NOGUTI </t>
  </si>
  <si>
    <t xml:space="preserve">EVERTON SIQUEIRA </t>
  </si>
  <si>
    <t xml:space="preserve">DJALMA SOARES </t>
  </si>
  <si>
    <t xml:space="preserve">JONAS MORADEI </t>
  </si>
  <si>
    <t>WILLIAN FELÍCIO</t>
  </si>
  <si>
    <t xml:space="preserve">FUNDESPORT DE ARARAQUARA </t>
  </si>
  <si>
    <t xml:space="preserve">JONAS IZUMI </t>
  </si>
  <si>
    <t>RAFAEL NAKAMURA</t>
  </si>
  <si>
    <t xml:space="preserve">CTM DE JACAREÍ </t>
  </si>
  <si>
    <t>ANDRÉ CRUZ</t>
  </si>
  <si>
    <t xml:space="preserve">ROBERTO ISHIKAWA </t>
  </si>
  <si>
    <t xml:space="preserve">KOSMOS CLUBE </t>
  </si>
  <si>
    <t xml:space="preserve">ANDRÉ SOUZA </t>
  </si>
  <si>
    <t xml:space="preserve">DELMON NASCIMENTO </t>
  </si>
  <si>
    <t xml:space="preserve">KOJI FUJIYAMA </t>
  </si>
  <si>
    <t xml:space="preserve">OLAVO FUJISIMA </t>
  </si>
  <si>
    <t xml:space="preserve">ALFREDO MENEZES </t>
  </si>
  <si>
    <t xml:space="preserve">SANTA CECÍLIA/SALDANHA DA GAMA/JOOLA </t>
  </si>
  <si>
    <t xml:space="preserve">NELSON KATAYOSE </t>
  </si>
  <si>
    <t xml:space="preserve">KENJI SHIMIZU </t>
  </si>
  <si>
    <t xml:space="preserve">LUAN BARBOSA </t>
  </si>
  <si>
    <t xml:space="preserve">FRAN TT DE PIRACICABA </t>
  </si>
  <si>
    <t xml:space="preserve">RAFAEL TORINO </t>
  </si>
  <si>
    <t xml:space="preserve">LEONARDO FOGAÇA </t>
  </si>
  <si>
    <t xml:space="preserve">HENRIQUE KIMURA </t>
  </si>
  <si>
    <t>ITUANO F. C. DE ITU</t>
  </si>
  <si>
    <t xml:space="preserve">SOFIA LOPES TENOR </t>
  </si>
  <si>
    <t xml:space="preserve">TAMI UEMURA </t>
  </si>
  <si>
    <t xml:space="preserve">LAIS KUROTOBI </t>
  </si>
  <si>
    <t xml:space="preserve">ADSA DE SANTO ANDRÉ </t>
  </si>
  <si>
    <t xml:space="preserve">GABRIELLE MARINHO </t>
  </si>
  <si>
    <t xml:space="preserve">LETÍCIA FARIA </t>
  </si>
  <si>
    <t xml:space="preserve">MARIANA KACHIWAZAKI </t>
  </si>
  <si>
    <t xml:space="preserve">DANIELLE RAUEN </t>
  </si>
  <si>
    <t xml:space="preserve">GIOVANA GRILO </t>
  </si>
  <si>
    <t xml:space="preserve">LUANA IVO </t>
  </si>
  <si>
    <t xml:space="preserve">MARIA EDUARDA </t>
  </si>
  <si>
    <t xml:space="preserve">ANA PACHECO </t>
  </si>
  <si>
    <t xml:space="preserve">MAYARA NARDI </t>
  </si>
  <si>
    <t xml:space="preserve">MARINA KAJIWARA </t>
  </si>
  <si>
    <t>STELLA ALVES SILVA</t>
  </si>
  <si>
    <t xml:space="preserve">A. D. C. BARBARENSE </t>
  </si>
  <si>
    <t xml:space="preserve">JÉSSICA PRATES </t>
  </si>
  <si>
    <t xml:space="preserve">KARIN FUKUSHIMA </t>
  </si>
  <si>
    <t xml:space="preserve">SARA VICENTIN </t>
  </si>
  <si>
    <t xml:space="preserve">VINÍCIUS OLIVEIRA </t>
  </si>
  <si>
    <t xml:space="preserve">LEONARDO IZUKA </t>
  </si>
  <si>
    <t xml:space="preserve">KAUÃ ARAÚJO </t>
  </si>
  <si>
    <t>CARAGUATATUBA ?</t>
  </si>
  <si>
    <t xml:space="preserve">PEDRO RODRIGUES </t>
  </si>
  <si>
    <t xml:space="preserve">LUCAS KINA </t>
  </si>
  <si>
    <t xml:space="preserve">LUCAS PINTO </t>
  </si>
  <si>
    <t xml:space="preserve">MURILO GUIMARÃES </t>
  </si>
  <si>
    <t xml:space="preserve">ADSA - SANTO ANDRÉ </t>
  </si>
  <si>
    <t xml:space="preserve">FELIPE MONTEIRO </t>
  </si>
  <si>
    <t xml:space="preserve">GUILHERME WILLIAN </t>
  </si>
  <si>
    <t>AMURIEL LUCIO</t>
  </si>
  <si>
    <t>32º</t>
  </si>
  <si>
    <t xml:space="preserve">LUCAS GABRIEL SILVA </t>
  </si>
  <si>
    <t xml:space="preserve">MATHEUS MARQUES DE OLIVEIRA </t>
  </si>
  <si>
    <t xml:space="preserve">JOÃO VITOR TALIARI </t>
  </si>
  <si>
    <t>ETTORE PALAVRO</t>
  </si>
  <si>
    <t xml:space="preserve">EDUARDO SALINAS </t>
  </si>
  <si>
    <t xml:space="preserve">MARCELO CORSINI </t>
  </si>
  <si>
    <t xml:space="preserve">SÉRGIO SAKAI </t>
  </si>
  <si>
    <t xml:space="preserve">ASSOCIAÇAÕ NOVA ERA DE BAURU </t>
  </si>
  <si>
    <t xml:space="preserve">KOICHI TANAKA </t>
  </si>
  <si>
    <t xml:space="preserve">ANTONIO BARBOSA </t>
  </si>
  <si>
    <t xml:space="preserve">WILSON VICENTE </t>
  </si>
  <si>
    <t xml:space="preserve">SANAE KATSURAGUI </t>
  </si>
  <si>
    <t xml:space="preserve">CARLOS ISHIDA </t>
  </si>
  <si>
    <t xml:space="preserve">JEFF YAMADA </t>
  </si>
  <si>
    <t xml:space="preserve">ASMUC DE CARAGUATATUBA </t>
  </si>
  <si>
    <t xml:space="preserve">JENNIFER PARINOS </t>
  </si>
  <si>
    <t xml:space="preserve">MAYARA CARDIM </t>
  </si>
  <si>
    <t>MONICA MINE</t>
  </si>
  <si>
    <t xml:space="preserve">KÁTIA KAWAI </t>
  </si>
  <si>
    <t xml:space="preserve">IAN KIKUTI </t>
  </si>
  <si>
    <t xml:space="preserve">ERICK YAMAGUTI </t>
  </si>
  <si>
    <t xml:space="preserve">THIAGO LUZ </t>
  </si>
  <si>
    <t xml:space="preserve">RENAN CONCEIÇÃO </t>
  </si>
  <si>
    <t xml:space="preserve">RICARDO FERRAZ </t>
  </si>
  <si>
    <t>LEANDRO NOGUEIRA</t>
  </si>
  <si>
    <t xml:space="preserve">RAFAEL GIBELLI </t>
  </si>
  <si>
    <t>OTÁVIO OGASSAWARA</t>
  </si>
  <si>
    <t xml:space="preserve">ROGÉRIO CAPOBIANCO </t>
  </si>
  <si>
    <t xml:space="preserve">EDSON TAMASIRO </t>
  </si>
  <si>
    <t xml:space="preserve">JAIR COSTA </t>
  </si>
  <si>
    <t xml:space="preserve">ONOFRE DE CAMARGO NEVES </t>
  </si>
  <si>
    <t>VLADIMIR POSTOVSKI</t>
  </si>
  <si>
    <t>ANA PACHECO</t>
  </si>
  <si>
    <t xml:space="preserve">THAIS POMPEU </t>
  </si>
  <si>
    <t xml:space="preserve">ITUANO F. C. DE ITÚ </t>
  </si>
  <si>
    <t>ELISA MATSUMURA</t>
  </si>
  <si>
    <t>GUSTAVO YAZAWA</t>
  </si>
  <si>
    <t xml:space="preserve">ACEAS DE SUZANO </t>
  </si>
  <si>
    <t>GABRIEL CAVIQUIO</t>
  </si>
  <si>
    <t xml:space="preserve">GUSTAVO MOLINA </t>
  </si>
  <si>
    <t>LUCAS GRILO</t>
  </si>
  <si>
    <t xml:space="preserve">LUIZ CAMPOS </t>
  </si>
  <si>
    <t xml:space="preserve">LUCAS GABRIEL </t>
  </si>
  <si>
    <t>MAURÍCIO NARITA</t>
  </si>
  <si>
    <t xml:space="preserve">HELDER FARIA </t>
  </si>
  <si>
    <t xml:space="preserve">MICHEL ICHYI </t>
  </si>
  <si>
    <t xml:space="preserve">HUGO MADOKORO </t>
  </si>
  <si>
    <t xml:space="preserve">AMURIEL LUCIO </t>
  </si>
  <si>
    <t xml:space="preserve">LUCAS GRIVOL PINTO </t>
  </si>
  <si>
    <t>34º</t>
  </si>
  <si>
    <t>ANDREWS MARTINS</t>
  </si>
  <si>
    <t>GUILHERME IFANGER</t>
  </si>
  <si>
    <t xml:space="preserve">ASSOCIAÇÃO DESPORTIVA INDAIATUBANA </t>
  </si>
  <si>
    <t xml:space="preserve">RODRIGO VITAL </t>
  </si>
  <si>
    <t xml:space="preserve">ASSOCIAÇÃO ATLÉTICA SALTENSE </t>
  </si>
  <si>
    <t xml:space="preserve">ADRIANO CAGNANI </t>
  </si>
  <si>
    <t>ASS. RIO PRETENSE DE TM</t>
  </si>
  <si>
    <t xml:space="preserve">ARI BRIDES </t>
  </si>
  <si>
    <t xml:space="preserve">JOSÉ MITSUO NAKAHIRA </t>
  </si>
  <si>
    <t xml:space="preserve">MARCELO ONUKI </t>
  </si>
  <si>
    <t xml:space="preserve">ROGÉRIO CAPOBIANO </t>
  </si>
  <si>
    <t xml:space="preserve">CÍCERO NAKANO </t>
  </si>
  <si>
    <t xml:space="preserve">NELSON CARDOSO </t>
  </si>
  <si>
    <t xml:space="preserve">SEIJI OURA </t>
  </si>
  <si>
    <t xml:space="preserve">ASSOCIAÇÃO ATLÉTICA INDAIATUBANA </t>
  </si>
  <si>
    <t xml:space="preserve">SHIUNHA KUBOTA </t>
  </si>
  <si>
    <t xml:space="preserve">ASSOCIAÇÃO ATLÉTICA SALTENSE DE SALTO </t>
  </si>
  <si>
    <t xml:space="preserve">FELIPE MEI </t>
  </si>
  <si>
    <t>KARINA AYUMI SHIRAY ***</t>
  </si>
  <si>
    <t>BEATRIZ KANASHIRO ***</t>
  </si>
  <si>
    <t>GIOVANA GRILO ***</t>
  </si>
  <si>
    <t>GIULIA TAKAHASHI ***</t>
  </si>
  <si>
    <t>EDIANE BRESCIANI ***</t>
  </si>
  <si>
    <t xml:space="preserve">MARGARETH RODRIGUES </t>
  </si>
  <si>
    <t>MARIA VICTORIA LAPLAZA ***</t>
  </si>
  <si>
    <t>LEONARDO IZUKA ***</t>
  </si>
  <si>
    <t>LUIGI YAMANE ***</t>
  </si>
  <si>
    <t>FELIPE MIUA ***</t>
  </si>
  <si>
    <t>CARLOS ISHIDA ***</t>
  </si>
  <si>
    <t>THIAGO PRADELLA ***</t>
  </si>
  <si>
    <t>DANIEL UCHIMURA ***</t>
  </si>
  <si>
    <t>PAULO MARTINEZ ***</t>
  </si>
  <si>
    <t xml:space="preserve">DURVAL SOARES DA SILVA </t>
  </si>
  <si>
    <t>FLÁVIO MATAGUMA ***</t>
  </si>
  <si>
    <t>MÁRIO GESUALDI ***</t>
  </si>
  <si>
    <t>MINORU KOHAKURA ***</t>
  </si>
  <si>
    <t xml:space="preserve">NICOLAS NISHIMURA 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</si>
</sst>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\º"/>
    <numFmt numFmtId="173" formatCode="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_-* #,##0.000_-;\-* #,##0.000_-;_-* &quot;-&quot;??_-;_-@_-"/>
    <numFmt numFmtId="179" formatCode="_-* #,##0.0_-;\-* #,##0.0_-;_-* &quot;-&quot;??_-;_-@_-"/>
    <numFmt numFmtId="180" formatCode="_-* #,##0_-;\-* #,##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172" fontId="0" fillId="0" borderId="10" xfId="56" applyNumberFormat="1" applyFont="1" applyBorder="1" applyAlignment="1">
      <alignment horizontal="center"/>
    </xf>
    <xf numFmtId="172" fontId="40" fillId="0" borderId="10" xfId="56" applyNumberFormat="1" applyFont="1" applyBorder="1" applyAlignment="1">
      <alignment horizontal="center"/>
    </xf>
    <xf numFmtId="2" fontId="4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72" fontId="0" fillId="33" borderId="0" xfId="56" applyNumberFormat="1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39" fillId="33" borderId="10" xfId="0" applyNumberFormat="1" applyFont="1" applyFill="1" applyBorder="1" applyAlignment="1">
      <alignment horizontal="center"/>
    </xf>
    <xf numFmtId="0" fontId="39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39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72" fontId="39" fillId="0" borderId="10" xfId="65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172" fontId="39" fillId="0" borderId="11" xfId="65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9" fillId="0" borderId="11" xfId="0" applyNumberFormat="1" applyFont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9" fillId="33" borderId="11" xfId="0" applyNumberFormat="1" applyFont="1" applyFill="1" applyBorder="1" applyAlignment="1">
      <alignment horizontal="center"/>
    </xf>
    <xf numFmtId="172" fontId="39" fillId="0" borderId="14" xfId="65" applyNumberFormat="1" applyFill="1" applyBorder="1" applyAlignment="1">
      <alignment horizontal="center"/>
    </xf>
    <xf numFmtId="172" fontId="39" fillId="0" borderId="15" xfId="65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39" fillId="0" borderId="15" xfId="56" applyNumberFormat="1" applyFont="1" applyFill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5" xfId="56" applyNumberFormat="1" applyFont="1" applyBorder="1" applyAlignment="1">
      <alignment horizontal="center"/>
    </xf>
    <xf numFmtId="172" fontId="39" fillId="0" borderId="10" xfId="56" applyNumberFormat="1" applyFont="1" applyFill="1" applyBorder="1" applyAlignment="1">
      <alignment horizontal="center"/>
    </xf>
    <xf numFmtId="0" fontId="39" fillId="0" borderId="12" xfId="0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33" borderId="10" xfId="56" applyNumberFormat="1" applyFont="1" applyFill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172" fontId="0" fillId="0" borderId="10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39" fillId="35" borderId="10" xfId="0" applyNumberFormat="1" applyFont="1" applyFill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5" xfId="56" applyNumberFormat="1" applyFont="1" applyBorder="1" applyAlignment="1">
      <alignment horizontal="center"/>
    </xf>
    <xf numFmtId="0" fontId="0" fillId="33" borderId="11" xfId="0" applyFill="1" applyBorder="1" applyAlignment="1">
      <alignment/>
    </xf>
    <xf numFmtId="0" fontId="39" fillId="33" borderId="16" xfId="0" applyNumberFormat="1" applyFont="1" applyFill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35" borderId="10" xfId="56" applyNumberFormat="1" applyFont="1" applyFill="1" applyBorder="1" applyAlignment="1">
      <alignment horizontal="center"/>
    </xf>
    <xf numFmtId="172" fontId="0" fillId="0" borderId="15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5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5" xfId="56" applyNumberFormat="1" applyFont="1" applyBorder="1" applyAlignment="1">
      <alignment horizontal="center"/>
    </xf>
    <xf numFmtId="173" fontId="41" fillId="36" borderId="10" xfId="56" applyNumberFormat="1" applyFont="1" applyFill="1" applyBorder="1" applyAlignment="1">
      <alignment horizontal="center"/>
    </xf>
    <xf numFmtId="173" fontId="41" fillId="36" borderId="0" xfId="56" applyNumberFormat="1" applyFont="1" applyFill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2 2" xfId="50"/>
    <cellStyle name="Moeda 3" xfId="51"/>
    <cellStyle name="Neutra" xfId="52"/>
    <cellStyle name="Nota" xfId="53"/>
    <cellStyle name="Percent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2:J26" totalsRowShown="0">
  <autoFilter ref="A2:J26"/>
  <tableColumns count="10">
    <tableColumn id="1" name="Cl."/>
    <tableColumn id="2" name="Atleta"/>
    <tableColumn id="3" name="Colunas1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10.xml><?xml version="1.0" encoding="utf-8"?>
<table xmlns="http://schemas.openxmlformats.org/spreadsheetml/2006/main" id="30" name="Tabela145131427283031" displayName="Tabela145131427283031" ref="A2:J22" totalsRowShown="0">
  <autoFilter ref="A2:J22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11.xml><?xml version="1.0" encoding="utf-8"?>
<table xmlns="http://schemas.openxmlformats.org/spreadsheetml/2006/main" id="31" name="Tabela14513142728303132" displayName="Tabela14513142728303132" ref="A2:J16" totalsRowShown="0">
  <autoFilter ref="A2:J16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12.xml><?xml version="1.0" encoding="utf-8"?>
<table xmlns="http://schemas.openxmlformats.org/spreadsheetml/2006/main" id="41" name="Tabela14513144142" displayName="Tabela14513144142" ref="A2:J29" totalsRowShown="0">
  <autoFilter ref="A2:J29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13.xml><?xml version="1.0" encoding="utf-8"?>
<table xmlns="http://schemas.openxmlformats.org/spreadsheetml/2006/main" id="32" name="Tabela145131433" displayName="Tabela145131433" ref="A2:J10" totalsRowShown="0">
  <autoFilter ref="A2:J10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14.xml><?xml version="1.0" encoding="utf-8"?>
<table xmlns="http://schemas.openxmlformats.org/spreadsheetml/2006/main" id="33" name="Tabela145131434" displayName="Tabela145131434" ref="A2:J21" totalsRowShown="0">
  <autoFilter ref="A2:J21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15.xml><?xml version="1.0" encoding="utf-8"?>
<table xmlns="http://schemas.openxmlformats.org/spreadsheetml/2006/main" id="34" name="Tabela14513142728303135" displayName="Tabela14513142728303135" ref="A2:J17" totalsRowShown="0">
  <autoFilter ref="A2:J17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16.xml><?xml version="1.0" encoding="utf-8"?>
<table xmlns="http://schemas.openxmlformats.org/spreadsheetml/2006/main" id="35" name="Tabela14513142728303136" displayName="Tabela14513142728303136" ref="A2:J28" totalsRowShown="0">
  <autoFilter ref="A2:J28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17.xml><?xml version="1.0" encoding="utf-8"?>
<table xmlns="http://schemas.openxmlformats.org/spreadsheetml/2006/main" id="36" name="Tabela1451314272830313637" displayName="Tabela1451314272830313637" ref="A2:J15" totalsRowShown="0">
  <autoFilter ref="A2:J15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18.xml><?xml version="1.0" encoding="utf-8"?>
<table xmlns="http://schemas.openxmlformats.org/spreadsheetml/2006/main" id="37" name="Tabela14513142728303138" displayName="Tabela14513142728303138" ref="A2:I21" totalsRowShown="0">
  <autoFilter ref="A2:I21"/>
  <tableColumns count="9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10" name="TOTAL"/>
  </tableColumns>
  <tableStyleInfo name="TableStyleMedium17" showFirstColumn="0" showLastColumn="0" showRowStripes="1" showColumnStripes="0"/>
</table>
</file>

<file path=xl/tables/table19.xml><?xml version="1.0" encoding="utf-8"?>
<table xmlns="http://schemas.openxmlformats.org/spreadsheetml/2006/main" id="38" name="Tabela1451314272830313839" displayName="Tabela1451314272830313839" ref="A2:J16" totalsRowShown="0">
  <autoFilter ref="A2:J16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2.xml><?xml version="1.0" encoding="utf-8"?>
<table xmlns="http://schemas.openxmlformats.org/spreadsheetml/2006/main" id="3" name="Tabela14" displayName="Tabela14" ref="A2:J52" totalsRowShown="0">
  <autoFilter ref="A2:J52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20.xml><?xml version="1.0" encoding="utf-8"?>
<table xmlns="http://schemas.openxmlformats.org/spreadsheetml/2006/main" id="40" name="Tabela145131441" displayName="Tabela145131441" ref="A2:J21" totalsRowShown="0">
  <autoFilter ref="A2:J21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3.xml><?xml version="1.0" encoding="utf-8"?>
<table xmlns="http://schemas.openxmlformats.org/spreadsheetml/2006/main" id="4" name="Tabela145" displayName="Tabela145" ref="A2:J78" totalsRowShown="0">
  <autoFilter ref="A2:J78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4.xml><?xml version="1.0" encoding="utf-8"?>
<table xmlns="http://schemas.openxmlformats.org/spreadsheetml/2006/main" id="11" name="Tabela14512" displayName="Tabela14512" ref="A2:J81" totalsRowShown="0">
  <autoFilter ref="A2:J81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5.xml><?xml version="1.0" encoding="utf-8"?>
<table xmlns="http://schemas.openxmlformats.org/spreadsheetml/2006/main" id="12" name="Tabela14513" displayName="Tabela14513" ref="A2:J36" totalsRowShown="0">
  <autoFilter ref="A2:J36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6.xml><?xml version="1.0" encoding="utf-8"?>
<table xmlns="http://schemas.openxmlformats.org/spreadsheetml/2006/main" id="13" name="Tabela1451314" displayName="Tabela1451314" ref="A2:I122" totalsRowShown="0">
  <autoFilter ref="A2:I122"/>
  <tableColumns count="9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10" name="TOTAL"/>
  </tableColumns>
  <tableStyleInfo name="TableStyleMedium17" showFirstColumn="0" showLastColumn="0" showRowStripes="1" showColumnStripes="0"/>
</table>
</file>

<file path=xl/tables/table7.xml><?xml version="1.0" encoding="utf-8"?>
<table xmlns="http://schemas.openxmlformats.org/spreadsheetml/2006/main" id="26" name="Tabela145131427" displayName="Tabela145131427" ref="A2:J42" totalsRowShown="0">
  <autoFilter ref="A2:J42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8.xml><?xml version="1.0" encoding="utf-8"?>
<table xmlns="http://schemas.openxmlformats.org/spreadsheetml/2006/main" id="27" name="Tabela14513142728" displayName="Tabela14513142728" ref="A2:J32" totalsRowShown="0">
  <autoFilter ref="A2:J32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9.xml><?xml version="1.0" encoding="utf-8"?>
<table xmlns="http://schemas.openxmlformats.org/spreadsheetml/2006/main" id="29" name="Tabela1451314272830" displayName="Tabela1451314272830" ref="A2:J24" totalsRowShown="0">
  <autoFilter ref="A2:J24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table" Target="../tables/table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table" Target="../tables/table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table" Target="../tables/table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8" width="11.7109375" style="13" bestFit="1" customWidth="1"/>
    <col min="9" max="10" width="10.7109375" style="13" customWidth="1"/>
    <col min="11" max="16384" width="9.140625" style="6" customWidth="1"/>
  </cols>
  <sheetData>
    <row r="1" spans="1:10" ht="15.7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5">
      <c r="A2" s="2" t="s">
        <v>23</v>
      </c>
      <c r="B2" s="3" t="s">
        <v>21</v>
      </c>
      <c r="C2" s="3" t="s">
        <v>138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67" t="s">
        <v>1</v>
      </c>
      <c r="B3" s="7" t="s">
        <v>513</v>
      </c>
      <c r="C3" s="7" t="s">
        <v>164</v>
      </c>
      <c r="D3" s="11">
        <v>130</v>
      </c>
      <c r="E3" s="11">
        <v>130</v>
      </c>
      <c r="F3" s="11"/>
      <c r="G3" s="11"/>
      <c r="H3" s="11">
        <v>130</v>
      </c>
      <c r="I3" s="11">
        <v>260</v>
      </c>
      <c r="J3" s="14">
        <f aca="true" t="shared" si="0" ref="J3:J26">SUM(D3+E3+F3+G3+H3+I3)</f>
        <v>650</v>
      </c>
    </row>
    <row r="4" spans="1:10" ht="15">
      <c r="A4" s="67" t="s">
        <v>63</v>
      </c>
      <c r="B4" s="4" t="s">
        <v>358</v>
      </c>
      <c r="C4" s="4" t="s">
        <v>359</v>
      </c>
      <c r="D4" s="10"/>
      <c r="E4" s="10">
        <v>80</v>
      </c>
      <c r="F4" s="10">
        <v>130</v>
      </c>
      <c r="G4" s="10">
        <v>130</v>
      </c>
      <c r="H4" s="10">
        <v>80</v>
      </c>
      <c r="I4" s="10">
        <v>100</v>
      </c>
      <c r="J4" s="20">
        <f t="shared" si="0"/>
        <v>520</v>
      </c>
    </row>
    <row r="5" spans="1:10" ht="15">
      <c r="A5" s="62" t="s">
        <v>44</v>
      </c>
      <c r="B5" s="4" t="s">
        <v>201</v>
      </c>
      <c r="C5" s="4" t="s">
        <v>174</v>
      </c>
      <c r="D5" s="10">
        <v>80</v>
      </c>
      <c r="E5" s="10">
        <v>50</v>
      </c>
      <c r="F5" s="10">
        <v>50</v>
      </c>
      <c r="G5" s="10">
        <v>80</v>
      </c>
      <c r="H5" s="10">
        <v>30</v>
      </c>
      <c r="I5" s="10">
        <v>100</v>
      </c>
      <c r="J5" s="20">
        <f t="shared" si="0"/>
        <v>390</v>
      </c>
    </row>
    <row r="6" spans="1:10" ht="15">
      <c r="A6" s="51" t="s">
        <v>75</v>
      </c>
      <c r="B6" s="4" t="s">
        <v>202</v>
      </c>
      <c r="C6" s="4" t="s">
        <v>186</v>
      </c>
      <c r="D6" s="10">
        <v>50</v>
      </c>
      <c r="E6" s="10"/>
      <c r="F6" s="10">
        <v>80</v>
      </c>
      <c r="G6" s="10">
        <v>50</v>
      </c>
      <c r="H6" s="10">
        <v>50</v>
      </c>
      <c r="I6" s="10">
        <v>60</v>
      </c>
      <c r="J6" s="14">
        <f t="shared" si="0"/>
        <v>290</v>
      </c>
    </row>
    <row r="7" spans="1:10" ht="15">
      <c r="A7" s="67" t="s">
        <v>45</v>
      </c>
      <c r="B7" s="4" t="s">
        <v>474</v>
      </c>
      <c r="C7" s="4" t="s">
        <v>475</v>
      </c>
      <c r="D7" s="10"/>
      <c r="E7" s="10"/>
      <c r="F7" s="10"/>
      <c r="G7" s="10"/>
      <c r="H7" s="10">
        <v>50</v>
      </c>
      <c r="I7" s="10">
        <v>160</v>
      </c>
      <c r="J7" s="20">
        <f t="shared" si="0"/>
        <v>210</v>
      </c>
    </row>
    <row r="8" spans="1:10" ht="15">
      <c r="A8" s="58" t="s">
        <v>46</v>
      </c>
      <c r="B8" s="4" t="s">
        <v>425</v>
      </c>
      <c r="C8" s="4" t="s">
        <v>174</v>
      </c>
      <c r="D8" s="10"/>
      <c r="E8" s="10"/>
      <c r="F8" s="10">
        <v>50</v>
      </c>
      <c r="G8" s="10">
        <v>30</v>
      </c>
      <c r="H8" s="10">
        <v>30</v>
      </c>
      <c r="I8" s="10">
        <v>60</v>
      </c>
      <c r="J8" s="20">
        <f t="shared" si="0"/>
        <v>170</v>
      </c>
    </row>
    <row r="9" spans="1:10" ht="15">
      <c r="A9" s="67" t="s">
        <v>76</v>
      </c>
      <c r="B9" s="4" t="s">
        <v>105</v>
      </c>
      <c r="C9" s="4" t="s">
        <v>174</v>
      </c>
      <c r="D9" s="10">
        <v>30</v>
      </c>
      <c r="E9" s="10"/>
      <c r="F9" s="10">
        <v>30</v>
      </c>
      <c r="G9" s="10">
        <v>50</v>
      </c>
      <c r="H9" s="10">
        <v>30</v>
      </c>
      <c r="I9" s="10"/>
      <c r="J9" s="20">
        <f t="shared" si="0"/>
        <v>140</v>
      </c>
    </row>
    <row r="10" spans="1:10" ht="15">
      <c r="A10" s="67" t="s">
        <v>57</v>
      </c>
      <c r="B10" s="4" t="s">
        <v>457</v>
      </c>
      <c r="C10" s="4" t="s">
        <v>164</v>
      </c>
      <c r="D10" s="10"/>
      <c r="E10" s="10"/>
      <c r="F10" s="10"/>
      <c r="G10" s="10">
        <v>30</v>
      </c>
      <c r="H10" s="10">
        <v>30</v>
      </c>
      <c r="I10" s="10">
        <v>60</v>
      </c>
      <c r="J10" s="20">
        <f t="shared" si="0"/>
        <v>120</v>
      </c>
    </row>
    <row r="11" spans="1:10" ht="15">
      <c r="A11" s="67" t="s">
        <v>48</v>
      </c>
      <c r="B11" s="4" t="s">
        <v>203</v>
      </c>
      <c r="C11" s="4" t="s">
        <v>164</v>
      </c>
      <c r="D11" s="10">
        <v>50</v>
      </c>
      <c r="E11" s="10"/>
      <c r="F11" s="10"/>
      <c r="G11" s="10"/>
      <c r="H11" s="10"/>
      <c r="I11" s="10"/>
      <c r="J11" s="20">
        <f t="shared" si="0"/>
        <v>50</v>
      </c>
    </row>
    <row r="12" spans="1:10" ht="15">
      <c r="A12" s="49" t="s">
        <v>48</v>
      </c>
      <c r="B12" s="4"/>
      <c r="C12" s="4"/>
      <c r="D12" s="10"/>
      <c r="E12" s="10"/>
      <c r="F12" s="10"/>
      <c r="G12" s="10"/>
      <c r="H12" s="10"/>
      <c r="I12" s="10"/>
      <c r="J12" s="20">
        <f t="shared" si="0"/>
        <v>0</v>
      </c>
    </row>
    <row r="13" spans="1:10" ht="15">
      <c r="A13" s="49" t="s">
        <v>47</v>
      </c>
      <c r="B13" s="4"/>
      <c r="C13" s="4"/>
      <c r="D13" s="10"/>
      <c r="E13" s="10"/>
      <c r="F13" s="10"/>
      <c r="G13" s="10"/>
      <c r="H13" s="10"/>
      <c r="I13" s="10"/>
      <c r="J13" s="20">
        <f t="shared" si="0"/>
        <v>0</v>
      </c>
    </row>
    <row r="14" spans="1:10" ht="15">
      <c r="A14" s="49" t="s">
        <v>50</v>
      </c>
      <c r="B14" s="4"/>
      <c r="C14" s="4"/>
      <c r="D14" s="10"/>
      <c r="E14" s="10"/>
      <c r="F14" s="10"/>
      <c r="G14" s="10"/>
      <c r="H14" s="10"/>
      <c r="I14" s="10"/>
      <c r="J14" s="20">
        <f t="shared" si="0"/>
        <v>0</v>
      </c>
    </row>
    <row r="15" spans="1:10" ht="15">
      <c r="A15" s="49" t="s">
        <v>58</v>
      </c>
      <c r="B15" s="4"/>
      <c r="C15" s="4"/>
      <c r="D15" s="10"/>
      <c r="E15" s="10"/>
      <c r="F15" s="10"/>
      <c r="G15" s="10"/>
      <c r="H15" s="10"/>
      <c r="I15" s="10"/>
      <c r="J15" s="20">
        <f t="shared" si="0"/>
        <v>0</v>
      </c>
    </row>
    <row r="16" spans="1:10" ht="15">
      <c r="A16" s="48" t="s">
        <v>51</v>
      </c>
      <c r="B16" s="4"/>
      <c r="C16" s="4"/>
      <c r="D16" s="10"/>
      <c r="E16" s="10"/>
      <c r="F16" s="10"/>
      <c r="G16" s="10"/>
      <c r="H16" s="10"/>
      <c r="I16" s="10"/>
      <c r="J16" s="20">
        <f t="shared" si="0"/>
        <v>0</v>
      </c>
    </row>
    <row r="17" spans="1:10" ht="15">
      <c r="A17" s="1">
        <v>15</v>
      </c>
      <c r="B17" s="4"/>
      <c r="C17" s="4"/>
      <c r="D17" s="10"/>
      <c r="E17" s="10"/>
      <c r="F17" s="10"/>
      <c r="G17" s="10"/>
      <c r="H17" s="10"/>
      <c r="I17" s="10"/>
      <c r="J17" s="20">
        <f t="shared" si="0"/>
        <v>0</v>
      </c>
    </row>
    <row r="18" spans="1:10" ht="15">
      <c r="A18" s="1">
        <v>15</v>
      </c>
      <c r="B18" s="4"/>
      <c r="C18" s="4"/>
      <c r="D18" s="10"/>
      <c r="E18" s="10"/>
      <c r="F18" s="10"/>
      <c r="G18" s="10"/>
      <c r="H18" s="10"/>
      <c r="I18" s="10"/>
      <c r="J18" s="20">
        <f t="shared" si="0"/>
        <v>0</v>
      </c>
    </row>
    <row r="19" spans="1:10" ht="15">
      <c r="A19" s="1">
        <v>15</v>
      </c>
      <c r="B19" s="9"/>
      <c r="C19" s="9"/>
      <c r="D19" s="12"/>
      <c r="E19" s="12"/>
      <c r="F19" s="12"/>
      <c r="G19" s="12"/>
      <c r="H19" s="12"/>
      <c r="I19" s="12"/>
      <c r="J19" s="15">
        <f t="shared" si="0"/>
        <v>0</v>
      </c>
    </row>
    <row r="20" spans="1:10" ht="15">
      <c r="A20" s="1">
        <v>15</v>
      </c>
      <c r="B20" s="4"/>
      <c r="C20" s="4"/>
      <c r="D20" s="10"/>
      <c r="E20" s="10"/>
      <c r="F20" s="10"/>
      <c r="G20" s="10"/>
      <c r="H20" s="10"/>
      <c r="I20" s="10"/>
      <c r="J20" s="20">
        <f t="shared" si="0"/>
        <v>0</v>
      </c>
    </row>
    <row r="21" spans="1:10" ht="15">
      <c r="A21" s="1">
        <v>15</v>
      </c>
      <c r="B21" s="4"/>
      <c r="C21" s="4"/>
      <c r="D21" s="10"/>
      <c r="E21" s="10"/>
      <c r="F21" s="10"/>
      <c r="G21" s="10"/>
      <c r="H21" s="10"/>
      <c r="I21" s="10"/>
      <c r="J21" s="20">
        <f t="shared" si="0"/>
        <v>0</v>
      </c>
    </row>
    <row r="22" spans="1:10" ht="15">
      <c r="A22" s="1">
        <v>15</v>
      </c>
      <c r="B22" s="7"/>
      <c r="C22" s="7"/>
      <c r="D22" s="11"/>
      <c r="E22" s="11"/>
      <c r="F22" s="11"/>
      <c r="G22" s="11"/>
      <c r="H22" s="11"/>
      <c r="I22" s="11"/>
      <c r="J22" s="14">
        <f t="shared" si="0"/>
        <v>0</v>
      </c>
    </row>
    <row r="23" spans="1:10" ht="15">
      <c r="A23" s="1">
        <v>15</v>
      </c>
      <c r="B23" s="4"/>
      <c r="C23" s="4"/>
      <c r="D23" s="10"/>
      <c r="E23" s="10"/>
      <c r="F23" s="10"/>
      <c r="G23" s="10"/>
      <c r="H23" s="10"/>
      <c r="I23" s="10"/>
      <c r="J23" s="20">
        <f t="shared" si="0"/>
        <v>0</v>
      </c>
    </row>
    <row r="24" spans="1:10" ht="15">
      <c r="A24" s="1">
        <v>22</v>
      </c>
      <c r="B24" s="7"/>
      <c r="C24" s="7"/>
      <c r="D24" s="11"/>
      <c r="E24" s="11"/>
      <c r="F24" s="11"/>
      <c r="G24" s="11"/>
      <c r="H24" s="11"/>
      <c r="I24" s="11"/>
      <c r="J24" s="14">
        <f t="shared" si="0"/>
        <v>0</v>
      </c>
    </row>
    <row r="25" spans="1:10" ht="15">
      <c r="A25" s="1">
        <v>22</v>
      </c>
      <c r="B25" s="4"/>
      <c r="C25" s="4"/>
      <c r="D25" s="10"/>
      <c r="E25" s="10"/>
      <c r="F25" s="10"/>
      <c r="G25" s="10"/>
      <c r="H25" s="10"/>
      <c r="I25" s="10"/>
      <c r="J25" s="20">
        <f t="shared" si="0"/>
        <v>0</v>
      </c>
    </row>
    <row r="26" spans="1:10" ht="15">
      <c r="A26" s="1">
        <v>22</v>
      </c>
      <c r="B26" s="4"/>
      <c r="C26" s="4"/>
      <c r="D26" s="10"/>
      <c r="E26" s="10"/>
      <c r="F26" s="10"/>
      <c r="G26" s="10"/>
      <c r="H26" s="10"/>
      <c r="I26" s="10"/>
      <c r="J26" s="20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horizontalDpi="600" verticalDpi="600" orientation="portrait" paperSize="9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13" customWidth="1"/>
    <col min="4" max="5" width="11.7109375" style="13" customWidth="1"/>
    <col min="6" max="8" width="11.7109375" style="13" bestFit="1" customWidth="1"/>
    <col min="9" max="10" width="10.7109375" style="13" customWidth="1"/>
    <col min="11" max="11" width="9.140625" style="13" customWidth="1"/>
    <col min="12" max="16384" width="9.140625" style="6" customWidth="1"/>
  </cols>
  <sheetData>
    <row r="1" spans="1:10" ht="15.75">
      <c r="A1" s="70" t="s">
        <v>9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65" t="s">
        <v>1</v>
      </c>
      <c r="B3" s="16" t="s">
        <v>522</v>
      </c>
      <c r="C3" s="16" t="s">
        <v>164</v>
      </c>
      <c r="D3" s="10">
        <v>50</v>
      </c>
      <c r="E3" s="10">
        <v>80</v>
      </c>
      <c r="F3" s="10">
        <v>50</v>
      </c>
      <c r="G3" s="10">
        <v>130</v>
      </c>
      <c r="H3" s="10">
        <v>130</v>
      </c>
      <c r="I3" s="10">
        <v>260</v>
      </c>
      <c r="J3" s="20">
        <f aca="true" t="shared" si="0" ref="J3:J22">SUM(D3+E3+F3+G3+H3+I3)</f>
        <v>700</v>
      </c>
    </row>
    <row r="4" spans="1:10" ht="15">
      <c r="A4" s="65" t="s">
        <v>63</v>
      </c>
      <c r="B4" s="16" t="s">
        <v>40</v>
      </c>
      <c r="C4" s="16" t="s">
        <v>174</v>
      </c>
      <c r="D4" s="10">
        <v>130</v>
      </c>
      <c r="E4" s="10">
        <v>130</v>
      </c>
      <c r="F4" s="10">
        <v>50</v>
      </c>
      <c r="G4" s="10">
        <v>50</v>
      </c>
      <c r="H4" s="10">
        <v>50</v>
      </c>
      <c r="I4" s="10">
        <v>160</v>
      </c>
      <c r="J4" s="20">
        <f t="shared" si="0"/>
        <v>570</v>
      </c>
    </row>
    <row r="5" spans="1:10" ht="15">
      <c r="A5" s="65" t="s">
        <v>44</v>
      </c>
      <c r="B5" s="16" t="s">
        <v>346</v>
      </c>
      <c r="C5" s="16" t="s">
        <v>164</v>
      </c>
      <c r="D5" s="10">
        <v>80</v>
      </c>
      <c r="E5" s="10">
        <v>50</v>
      </c>
      <c r="F5" s="10">
        <v>130</v>
      </c>
      <c r="G5" s="10">
        <v>50</v>
      </c>
      <c r="H5" s="10"/>
      <c r="I5" s="10">
        <v>100</v>
      </c>
      <c r="J5" s="20">
        <f t="shared" si="0"/>
        <v>410</v>
      </c>
    </row>
    <row r="6" spans="1:10" ht="15">
      <c r="A6" s="67" t="s">
        <v>75</v>
      </c>
      <c r="B6" s="16" t="s">
        <v>36</v>
      </c>
      <c r="C6" s="16" t="s">
        <v>174</v>
      </c>
      <c r="D6" s="10">
        <v>50</v>
      </c>
      <c r="E6" s="10">
        <v>30</v>
      </c>
      <c r="F6" s="10">
        <v>80</v>
      </c>
      <c r="G6" s="10">
        <v>30</v>
      </c>
      <c r="H6" s="10"/>
      <c r="I6" s="10">
        <v>100</v>
      </c>
      <c r="J6" s="20">
        <f t="shared" si="0"/>
        <v>290</v>
      </c>
    </row>
    <row r="7" spans="1:10" ht="15">
      <c r="A7" s="67" t="s">
        <v>45</v>
      </c>
      <c r="B7" s="16" t="s">
        <v>347</v>
      </c>
      <c r="C7" s="16" t="s">
        <v>173</v>
      </c>
      <c r="D7" s="10">
        <v>30</v>
      </c>
      <c r="E7" s="10">
        <v>50</v>
      </c>
      <c r="F7" s="10">
        <v>30</v>
      </c>
      <c r="G7" s="10">
        <v>30</v>
      </c>
      <c r="H7" s="10">
        <v>80</v>
      </c>
      <c r="I7" s="10">
        <v>20</v>
      </c>
      <c r="J7" s="20">
        <f t="shared" si="0"/>
        <v>240</v>
      </c>
    </row>
    <row r="8" spans="1:10" ht="15">
      <c r="A8" s="65" t="s">
        <v>46</v>
      </c>
      <c r="B8" s="16" t="s">
        <v>447</v>
      </c>
      <c r="C8" s="16" t="s">
        <v>164</v>
      </c>
      <c r="D8" s="10"/>
      <c r="E8" s="10"/>
      <c r="F8" s="10">
        <v>30</v>
      </c>
      <c r="G8" s="10">
        <v>80</v>
      </c>
      <c r="H8" s="10">
        <v>50</v>
      </c>
      <c r="I8" s="10">
        <v>60</v>
      </c>
      <c r="J8" s="20">
        <f t="shared" si="0"/>
        <v>220</v>
      </c>
    </row>
    <row r="9" spans="1:10" ht="15">
      <c r="A9" s="65" t="s">
        <v>76</v>
      </c>
      <c r="B9" s="16" t="s">
        <v>123</v>
      </c>
      <c r="C9" s="16" t="s">
        <v>174</v>
      </c>
      <c r="D9" s="10">
        <v>30</v>
      </c>
      <c r="E9" s="10">
        <v>30</v>
      </c>
      <c r="F9" s="10">
        <v>30</v>
      </c>
      <c r="G9" s="10">
        <v>30</v>
      </c>
      <c r="H9" s="10">
        <v>30</v>
      </c>
      <c r="I9" s="10">
        <v>12</v>
      </c>
      <c r="J9" s="20">
        <f t="shared" si="0"/>
        <v>162</v>
      </c>
    </row>
    <row r="10" spans="1:10" ht="15">
      <c r="A10" s="62" t="s">
        <v>57</v>
      </c>
      <c r="B10" s="16" t="s">
        <v>124</v>
      </c>
      <c r="C10" s="16" t="s">
        <v>174</v>
      </c>
      <c r="D10" s="10">
        <v>30</v>
      </c>
      <c r="E10" s="10">
        <v>30</v>
      </c>
      <c r="F10" s="10">
        <v>10</v>
      </c>
      <c r="G10" s="10">
        <v>30</v>
      </c>
      <c r="H10" s="10"/>
      <c r="I10" s="10">
        <v>60</v>
      </c>
      <c r="J10" s="20">
        <f t="shared" si="0"/>
        <v>160</v>
      </c>
    </row>
    <row r="11" spans="1:10" ht="15">
      <c r="A11" s="62" t="s">
        <v>48</v>
      </c>
      <c r="B11" s="16" t="s">
        <v>446</v>
      </c>
      <c r="C11" s="16" t="s">
        <v>174</v>
      </c>
      <c r="D11" s="10"/>
      <c r="E11" s="10"/>
      <c r="F11" s="10">
        <v>30</v>
      </c>
      <c r="G11" s="10">
        <v>10</v>
      </c>
      <c r="H11" s="10"/>
      <c r="I11" s="10">
        <v>60</v>
      </c>
      <c r="J11" s="20">
        <f t="shared" si="0"/>
        <v>100</v>
      </c>
    </row>
    <row r="12" spans="1:10" ht="15">
      <c r="A12" s="67" t="s">
        <v>49</v>
      </c>
      <c r="B12" s="16" t="s">
        <v>468</v>
      </c>
      <c r="C12" s="16" t="s">
        <v>421</v>
      </c>
      <c r="D12" s="10"/>
      <c r="E12" s="10"/>
      <c r="F12" s="10"/>
      <c r="G12" s="10">
        <v>6</v>
      </c>
      <c r="H12" s="10"/>
      <c r="I12" s="10">
        <v>60</v>
      </c>
      <c r="J12" s="20">
        <f t="shared" si="0"/>
        <v>66</v>
      </c>
    </row>
    <row r="13" spans="1:10" ht="15">
      <c r="A13" s="67" t="s">
        <v>47</v>
      </c>
      <c r="B13" s="16" t="s">
        <v>499</v>
      </c>
      <c r="C13" s="16" t="s">
        <v>210</v>
      </c>
      <c r="D13" s="10"/>
      <c r="E13" s="10"/>
      <c r="F13" s="10"/>
      <c r="G13" s="10"/>
      <c r="H13" s="10">
        <v>30</v>
      </c>
      <c r="I13" s="10"/>
      <c r="J13" s="20">
        <f t="shared" si="0"/>
        <v>30</v>
      </c>
    </row>
    <row r="14" spans="1:10" ht="15">
      <c r="A14" s="67" t="s">
        <v>47</v>
      </c>
      <c r="B14" s="16" t="s">
        <v>73</v>
      </c>
      <c r="C14" s="16" t="s">
        <v>174</v>
      </c>
      <c r="D14" s="10">
        <v>30</v>
      </c>
      <c r="E14" s="10"/>
      <c r="F14" s="10"/>
      <c r="G14" s="10"/>
      <c r="H14" s="10"/>
      <c r="I14" s="10"/>
      <c r="J14" s="20">
        <f t="shared" si="0"/>
        <v>30</v>
      </c>
    </row>
    <row r="15" spans="1:10" ht="15">
      <c r="A15" s="67" t="s">
        <v>47</v>
      </c>
      <c r="B15" s="16" t="s">
        <v>398</v>
      </c>
      <c r="C15" s="16" t="s">
        <v>174</v>
      </c>
      <c r="D15" s="10"/>
      <c r="E15" s="10">
        <v>30</v>
      </c>
      <c r="F15" s="10"/>
      <c r="G15" s="10"/>
      <c r="H15" s="10"/>
      <c r="I15" s="10"/>
      <c r="J15" s="20">
        <f t="shared" si="0"/>
        <v>30</v>
      </c>
    </row>
    <row r="16" spans="1:10" ht="15">
      <c r="A16" s="67" t="s">
        <v>51</v>
      </c>
      <c r="B16" s="16" t="s">
        <v>448</v>
      </c>
      <c r="C16" s="16" t="s">
        <v>210</v>
      </c>
      <c r="D16" s="10"/>
      <c r="E16" s="10"/>
      <c r="F16" s="10">
        <v>6</v>
      </c>
      <c r="G16" s="10"/>
      <c r="H16" s="10"/>
      <c r="I16" s="10"/>
      <c r="J16" s="20">
        <f t="shared" si="0"/>
        <v>6</v>
      </c>
    </row>
    <row r="17" spans="1:10" ht="15">
      <c r="A17" s="47" t="s">
        <v>59</v>
      </c>
      <c r="B17" s="16"/>
      <c r="C17" s="16"/>
      <c r="D17" s="10"/>
      <c r="E17" s="10"/>
      <c r="F17" s="10"/>
      <c r="G17" s="10"/>
      <c r="H17" s="10"/>
      <c r="I17" s="10"/>
      <c r="J17" s="20">
        <f t="shared" si="0"/>
        <v>0</v>
      </c>
    </row>
    <row r="18" spans="1:10" ht="15">
      <c r="A18" s="47" t="s">
        <v>80</v>
      </c>
      <c r="B18" s="16"/>
      <c r="C18" s="16"/>
      <c r="D18" s="10"/>
      <c r="E18" s="10"/>
      <c r="F18" s="10"/>
      <c r="G18" s="10"/>
      <c r="H18" s="10"/>
      <c r="I18" s="10"/>
      <c r="J18" s="20">
        <f t="shared" si="0"/>
        <v>0</v>
      </c>
    </row>
    <row r="19" spans="1:10" ht="15">
      <c r="A19" s="1">
        <v>17</v>
      </c>
      <c r="B19" s="16"/>
      <c r="C19" s="16"/>
      <c r="D19" s="10"/>
      <c r="E19" s="10"/>
      <c r="F19" s="10"/>
      <c r="G19" s="10"/>
      <c r="H19" s="10"/>
      <c r="I19" s="10"/>
      <c r="J19" s="20">
        <f t="shared" si="0"/>
        <v>0</v>
      </c>
    </row>
    <row r="20" spans="1:10" ht="15">
      <c r="A20" s="1">
        <v>17</v>
      </c>
      <c r="B20" s="16"/>
      <c r="C20" s="16"/>
      <c r="D20" s="10"/>
      <c r="E20" s="10"/>
      <c r="F20" s="10"/>
      <c r="G20" s="10"/>
      <c r="H20" s="10"/>
      <c r="I20" s="10"/>
      <c r="J20" s="20">
        <f t="shared" si="0"/>
        <v>0</v>
      </c>
    </row>
    <row r="21" spans="1:10" ht="15">
      <c r="A21" s="1">
        <v>19</v>
      </c>
      <c r="B21" s="16"/>
      <c r="C21" s="16"/>
      <c r="D21" s="10"/>
      <c r="E21" s="10"/>
      <c r="F21" s="10"/>
      <c r="G21" s="10"/>
      <c r="H21" s="10"/>
      <c r="I21" s="10"/>
      <c r="J21" s="20">
        <f t="shared" si="0"/>
        <v>0</v>
      </c>
    </row>
    <row r="22" spans="1:10" ht="15">
      <c r="A22" s="1">
        <v>19</v>
      </c>
      <c r="B22" s="16"/>
      <c r="C22" s="16"/>
      <c r="D22" s="10"/>
      <c r="E22" s="10"/>
      <c r="F22" s="10"/>
      <c r="G22" s="10"/>
      <c r="H22" s="10"/>
      <c r="I22" s="10"/>
      <c r="J22" s="20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13" customWidth="1"/>
    <col min="4" max="5" width="11.7109375" style="13" customWidth="1"/>
    <col min="6" max="8" width="11.7109375" style="13" bestFit="1" customWidth="1"/>
    <col min="9" max="10" width="10.7109375" style="13" customWidth="1"/>
    <col min="11" max="11" width="9.140625" style="13" customWidth="1"/>
    <col min="12" max="16384" width="9.140625" style="6" customWidth="1"/>
  </cols>
  <sheetData>
    <row r="1" spans="1:10" ht="15.75">
      <c r="A1" s="70" t="s">
        <v>20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47" t="s">
        <v>1</v>
      </c>
      <c r="B3" s="16" t="s">
        <v>348</v>
      </c>
      <c r="C3" s="16" t="s">
        <v>164</v>
      </c>
      <c r="D3" s="10">
        <v>130</v>
      </c>
      <c r="E3" s="10">
        <v>130</v>
      </c>
      <c r="F3" s="10">
        <v>130</v>
      </c>
      <c r="G3" s="10">
        <v>50</v>
      </c>
      <c r="H3" s="10">
        <v>130</v>
      </c>
      <c r="I3" s="10">
        <v>160</v>
      </c>
      <c r="J3" s="20">
        <f aca="true" t="shared" si="0" ref="J3:J10">SUM(D3+E3+F3+G3+H3+I3)</f>
        <v>730</v>
      </c>
    </row>
    <row r="4" spans="1:10" ht="15">
      <c r="A4" s="67" t="s">
        <v>63</v>
      </c>
      <c r="B4" s="16" t="s">
        <v>523</v>
      </c>
      <c r="C4" s="16" t="s">
        <v>164</v>
      </c>
      <c r="D4" s="10">
        <v>50</v>
      </c>
      <c r="E4" s="10">
        <v>30</v>
      </c>
      <c r="F4" s="10">
        <v>10</v>
      </c>
      <c r="G4" s="10">
        <v>30</v>
      </c>
      <c r="H4" s="10">
        <v>50</v>
      </c>
      <c r="I4" s="10">
        <v>260</v>
      </c>
      <c r="J4" s="20">
        <f t="shared" si="0"/>
        <v>430</v>
      </c>
    </row>
    <row r="5" spans="1:10" ht="15">
      <c r="A5" s="67" t="s">
        <v>44</v>
      </c>
      <c r="B5" s="16" t="s">
        <v>126</v>
      </c>
      <c r="C5" s="16" t="s">
        <v>174</v>
      </c>
      <c r="D5" s="10">
        <v>50</v>
      </c>
      <c r="E5" s="10">
        <v>80</v>
      </c>
      <c r="F5" s="10">
        <v>50</v>
      </c>
      <c r="G5" s="10">
        <v>130</v>
      </c>
      <c r="H5" s="10">
        <v>80</v>
      </c>
      <c r="I5" s="10"/>
      <c r="J5" s="20">
        <f t="shared" si="0"/>
        <v>390</v>
      </c>
    </row>
    <row r="6" spans="1:10" ht="15">
      <c r="A6" s="67" t="s">
        <v>75</v>
      </c>
      <c r="B6" s="16" t="s">
        <v>469</v>
      </c>
      <c r="C6" s="16" t="s">
        <v>164</v>
      </c>
      <c r="D6" s="10">
        <v>30</v>
      </c>
      <c r="E6" s="10"/>
      <c r="F6" s="10">
        <v>80</v>
      </c>
      <c r="G6" s="10">
        <v>30</v>
      </c>
      <c r="H6" s="10"/>
      <c r="I6" s="10">
        <v>100</v>
      </c>
      <c r="J6" s="20">
        <f t="shared" si="0"/>
        <v>240</v>
      </c>
    </row>
    <row r="7" spans="1:10" ht="15">
      <c r="A7" s="67" t="s">
        <v>45</v>
      </c>
      <c r="B7" s="16" t="s">
        <v>350</v>
      </c>
      <c r="C7" s="16" t="s">
        <v>164</v>
      </c>
      <c r="D7" s="10">
        <v>30</v>
      </c>
      <c r="E7" s="10">
        <v>50</v>
      </c>
      <c r="F7" s="10">
        <v>30</v>
      </c>
      <c r="G7" s="10">
        <v>80</v>
      </c>
      <c r="H7" s="10">
        <v>30</v>
      </c>
      <c r="I7" s="10"/>
      <c r="J7" s="20">
        <f t="shared" si="0"/>
        <v>220</v>
      </c>
    </row>
    <row r="8" spans="1:10" ht="15">
      <c r="A8" s="65" t="s">
        <v>46</v>
      </c>
      <c r="B8" s="16" t="s">
        <v>125</v>
      </c>
      <c r="C8" s="16" t="s">
        <v>174</v>
      </c>
      <c r="D8" s="10">
        <v>30</v>
      </c>
      <c r="E8" s="10">
        <v>50</v>
      </c>
      <c r="F8" s="10">
        <v>50</v>
      </c>
      <c r="G8" s="10"/>
      <c r="H8" s="10">
        <v>10</v>
      </c>
      <c r="I8" s="10">
        <v>60</v>
      </c>
      <c r="J8" s="20">
        <f t="shared" si="0"/>
        <v>200</v>
      </c>
    </row>
    <row r="9" spans="1:10" ht="15">
      <c r="A9" s="67" t="s">
        <v>76</v>
      </c>
      <c r="B9" s="18" t="s">
        <v>449</v>
      </c>
      <c r="C9" s="18" t="s">
        <v>173</v>
      </c>
      <c r="D9" s="10"/>
      <c r="E9" s="10"/>
      <c r="F9" s="10">
        <v>30</v>
      </c>
      <c r="G9" s="10">
        <v>30</v>
      </c>
      <c r="H9" s="10">
        <v>30</v>
      </c>
      <c r="I9" s="10">
        <v>100</v>
      </c>
      <c r="J9" s="15">
        <f t="shared" si="0"/>
        <v>190</v>
      </c>
    </row>
    <row r="10" spans="1:10" ht="15">
      <c r="A10" s="67" t="s">
        <v>57</v>
      </c>
      <c r="B10" s="16" t="s">
        <v>134</v>
      </c>
      <c r="C10" s="16" t="s">
        <v>135</v>
      </c>
      <c r="D10" s="10">
        <v>10</v>
      </c>
      <c r="E10" s="10">
        <v>30</v>
      </c>
      <c r="F10" s="10">
        <v>30</v>
      </c>
      <c r="G10" s="10"/>
      <c r="H10" s="10">
        <v>50</v>
      </c>
      <c r="I10" s="10">
        <v>60</v>
      </c>
      <c r="J10" s="20">
        <f t="shared" si="0"/>
        <v>180</v>
      </c>
    </row>
    <row r="11" spans="1:10" ht="15">
      <c r="A11" s="67" t="s">
        <v>48</v>
      </c>
      <c r="B11" s="17" t="s">
        <v>144</v>
      </c>
      <c r="C11" s="17" t="s">
        <v>173</v>
      </c>
      <c r="D11" s="10">
        <v>30</v>
      </c>
      <c r="E11" s="10">
        <v>30</v>
      </c>
      <c r="F11" s="10">
        <v>6</v>
      </c>
      <c r="G11" s="10"/>
      <c r="H11" s="10">
        <v>6</v>
      </c>
      <c r="I11" s="10"/>
      <c r="J11" s="14">
        <v>166</v>
      </c>
    </row>
    <row r="12" spans="1:10" ht="15">
      <c r="A12" s="67" t="s">
        <v>49</v>
      </c>
      <c r="B12" s="16" t="s">
        <v>349</v>
      </c>
      <c r="C12" s="16" t="s">
        <v>174</v>
      </c>
      <c r="D12" s="10">
        <v>80</v>
      </c>
      <c r="E12" s="10"/>
      <c r="F12" s="10"/>
      <c r="G12" s="10">
        <v>50</v>
      </c>
      <c r="H12" s="10"/>
      <c r="I12" s="10"/>
      <c r="J12" s="20">
        <f>SUM(D12+E12+F12+G12+H12+I12)</f>
        <v>130</v>
      </c>
    </row>
    <row r="13" spans="1:10" ht="15">
      <c r="A13" s="67" t="s">
        <v>47</v>
      </c>
      <c r="B13" s="16" t="s">
        <v>500</v>
      </c>
      <c r="C13" s="16" t="s">
        <v>164</v>
      </c>
      <c r="D13" s="10"/>
      <c r="E13" s="10"/>
      <c r="F13" s="10"/>
      <c r="G13" s="10"/>
      <c r="H13" s="10">
        <v>30</v>
      </c>
      <c r="I13" s="10">
        <v>60</v>
      </c>
      <c r="J13" s="20">
        <f>SUM(D13+E13+F13+G13+H13+I13)</f>
        <v>90</v>
      </c>
    </row>
    <row r="14" spans="1:10" ht="15">
      <c r="A14" s="67" t="s">
        <v>50</v>
      </c>
      <c r="B14" s="16" t="s">
        <v>399</v>
      </c>
      <c r="C14" s="16" t="s">
        <v>174</v>
      </c>
      <c r="D14" s="10"/>
      <c r="E14" s="10">
        <v>30</v>
      </c>
      <c r="F14" s="10">
        <v>30</v>
      </c>
      <c r="G14" s="10"/>
      <c r="H14" s="10"/>
      <c r="I14" s="23"/>
      <c r="J14" s="20">
        <f>SUM(D14+E14+F14+G14+H14+I14)</f>
        <v>60</v>
      </c>
    </row>
    <row r="15" spans="1:10" ht="15">
      <c r="A15" s="67" t="s">
        <v>58</v>
      </c>
      <c r="B15" s="16" t="s">
        <v>501</v>
      </c>
      <c r="C15" s="16" t="s">
        <v>502</v>
      </c>
      <c r="D15" s="10"/>
      <c r="E15" s="10"/>
      <c r="F15" s="10"/>
      <c r="G15" s="10"/>
      <c r="H15" s="10">
        <v>30</v>
      </c>
      <c r="I15" s="10"/>
      <c r="J15" s="20">
        <f>SUM(D15+E15+F15+G15+H15+I15)</f>
        <v>30</v>
      </c>
    </row>
    <row r="16" spans="1:10" ht="15">
      <c r="A16" s="65" t="s">
        <v>51</v>
      </c>
      <c r="B16" s="18" t="s">
        <v>503</v>
      </c>
      <c r="C16" s="18" t="s">
        <v>504</v>
      </c>
      <c r="D16" s="10"/>
      <c r="E16" s="10"/>
      <c r="F16" s="10"/>
      <c r="G16" s="10"/>
      <c r="H16" s="10">
        <v>6</v>
      </c>
      <c r="I16" s="10"/>
      <c r="J16" s="15">
        <v>6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5" width="11.7109375" style="6" customWidth="1"/>
    <col min="6" max="8" width="11.7109375" style="6" bestFit="1" customWidth="1"/>
    <col min="9" max="10" width="10.7109375" style="6" customWidth="1"/>
    <col min="11" max="16384" width="9.140625" style="6" customWidth="1"/>
  </cols>
  <sheetData>
    <row r="1" spans="1:10" ht="15.75">
      <c r="A1" s="70" t="s">
        <v>19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65" t="s">
        <v>1</v>
      </c>
      <c r="B3" s="4" t="s">
        <v>93</v>
      </c>
      <c r="C3" s="4" t="s">
        <v>164</v>
      </c>
      <c r="D3" s="10">
        <v>80</v>
      </c>
      <c r="E3" s="10">
        <v>80</v>
      </c>
      <c r="F3" s="10">
        <v>130</v>
      </c>
      <c r="G3" s="10">
        <v>50</v>
      </c>
      <c r="H3" s="10">
        <v>130</v>
      </c>
      <c r="I3" s="10"/>
      <c r="J3" s="20">
        <f aca="true" t="shared" si="0" ref="J3:J29">SUM(D3+E3+F3+G3+H3+I3)</f>
        <v>470</v>
      </c>
    </row>
    <row r="4" spans="1:10" ht="15">
      <c r="A4" s="65" t="s">
        <v>63</v>
      </c>
      <c r="B4" s="4" t="s">
        <v>351</v>
      </c>
      <c r="C4" s="4" t="s">
        <v>357</v>
      </c>
      <c r="D4" s="10">
        <v>130</v>
      </c>
      <c r="E4" s="10">
        <v>130</v>
      </c>
      <c r="F4" s="10">
        <v>50</v>
      </c>
      <c r="G4" s="10">
        <v>80</v>
      </c>
      <c r="H4" s="10"/>
      <c r="I4" s="10"/>
      <c r="J4" s="20">
        <f t="shared" si="0"/>
        <v>390</v>
      </c>
    </row>
    <row r="5" spans="1:10" ht="15">
      <c r="A5" s="58" t="s">
        <v>44</v>
      </c>
      <c r="B5" s="4" t="s">
        <v>352</v>
      </c>
      <c r="C5" s="4" t="s">
        <v>357</v>
      </c>
      <c r="D5" s="10">
        <v>50</v>
      </c>
      <c r="E5" s="10">
        <v>50</v>
      </c>
      <c r="F5" s="10">
        <v>30</v>
      </c>
      <c r="G5" s="10">
        <v>130</v>
      </c>
      <c r="H5" s="10"/>
      <c r="I5" s="10"/>
      <c r="J5" s="20">
        <f t="shared" si="0"/>
        <v>260</v>
      </c>
    </row>
    <row r="6" spans="1:10" ht="15">
      <c r="A6" s="58" t="s">
        <v>75</v>
      </c>
      <c r="B6" s="7" t="s">
        <v>353</v>
      </c>
      <c r="C6" s="7" t="s">
        <v>357</v>
      </c>
      <c r="D6" s="10">
        <v>50</v>
      </c>
      <c r="E6" s="10">
        <v>50</v>
      </c>
      <c r="F6" s="10">
        <v>80</v>
      </c>
      <c r="G6" s="10">
        <v>50</v>
      </c>
      <c r="H6" s="10"/>
      <c r="I6" s="11"/>
      <c r="J6" s="14">
        <f t="shared" si="0"/>
        <v>230</v>
      </c>
    </row>
    <row r="7" spans="1:10" ht="15">
      <c r="A7" s="65" t="s">
        <v>45</v>
      </c>
      <c r="B7" s="4" t="s">
        <v>355</v>
      </c>
      <c r="C7" s="4" t="s">
        <v>164</v>
      </c>
      <c r="D7" s="10">
        <v>30</v>
      </c>
      <c r="E7" s="10">
        <v>10</v>
      </c>
      <c r="F7" s="10">
        <v>10</v>
      </c>
      <c r="G7" s="10">
        <v>30</v>
      </c>
      <c r="H7" s="10">
        <v>80</v>
      </c>
      <c r="I7" s="10"/>
      <c r="J7" s="20">
        <f t="shared" si="0"/>
        <v>160</v>
      </c>
    </row>
    <row r="8" spans="1:10" ht="15">
      <c r="A8" s="65" t="s">
        <v>46</v>
      </c>
      <c r="B8" s="4" t="s">
        <v>400</v>
      </c>
      <c r="C8" s="4" t="s">
        <v>191</v>
      </c>
      <c r="D8" s="10"/>
      <c r="E8" s="10">
        <v>30</v>
      </c>
      <c r="F8" s="10">
        <v>30</v>
      </c>
      <c r="G8" s="10">
        <v>30</v>
      </c>
      <c r="H8" s="10">
        <v>50</v>
      </c>
      <c r="I8" s="10"/>
      <c r="J8" s="20">
        <f t="shared" si="0"/>
        <v>140</v>
      </c>
    </row>
    <row r="9" spans="1:10" ht="15">
      <c r="A9" s="65" t="s">
        <v>76</v>
      </c>
      <c r="B9" s="4" t="s">
        <v>34</v>
      </c>
      <c r="C9" s="4" t="s">
        <v>166</v>
      </c>
      <c r="D9" s="10">
        <v>10</v>
      </c>
      <c r="E9" s="10">
        <v>30</v>
      </c>
      <c r="F9" s="10">
        <v>10</v>
      </c>
      <c r="G9" s="10">
        <v>30</v>
      </c>
      <c r="H9" s="10">
        <v>50</v>
      </c>
      <c r="I9" s="10"/>
      <c r="J9" s="20">
        <f t="shared" si="0"/>
        <v>130</v>
      </c>
    </row>
    <row r="10" spans="1:10" ht="15">
      <c r="A10" s="58" t="s">
        <v>57</v>
      </c>
      <c r="B10" s="4" t="s">
        <v>451</v>
      </c>
      <c r="C10" s="4" t="s">
        <v>164</v>
      </c>
      <c r="D10" s="10"/>
      <c r="E10" s="10"/>
      <c r="F10" s="10">
        <v>30</v>
      </c>
      <c r="G10" s="10">
        <v>30</v>
      </c>
      <c r="H10" s="10">
        <v>30</v>
      </c>
      <c r="I10" s="10"/>
      <c r="J10" s="20">
        <f t="shared" si="0"/>
        <v>90</v>
      </c>
    </row>
    <row r="11" spans="1:10" ht="15">
      <c r="A11" s="65" t="s">
        <v>48</v>
      </c>
      <c r="B11" s="4" t="s">
        <v>354</v>
      </c>
      <c r="C11" s="4" t="s">
        <v>171</v>
      </c>
      <c r="D11" s="10">
        <v>30</v>
      </c>
      <c r="E11" s="10"/>
      <c r="F11" s="10">
        <v>30</v>
      </c>
      <c r="G11" s="10"/>
      <c r="H11" s="10"/>
      <c r="I11" s="10"/>
      <c r="J11" s="20">
        <f t="shared" si="0"/>
        <v>60</v>
      </c>
    </row>
    <row r="12" spans="1:10" ht="15">
      <c r="A12" s="65" t="s">
        <v>48</v>
      </c>
      <c r="B12" s="4" t="s">
        <v>356</v>
      </c>
      <c r="C12" s="4" t="s">
        <v>174</v>
      </c>
      <c r="D12" s="10">
        <v>10</v>
      </c>
      <c r="E12" s="10">
        <v>30</v>
      </c>
      <c r="F12" s="10">
        <v>10</v>
      </c>
      <c r="G12" s="10">
        <v>10</v>
      </c>
      <c r="H12" s="10"/>
      <c r="I12" s="10"/>
      <c r="J12" s="20">
        <f t="shared" si="0"/>
        <v>60</v>
      </c>
    </row>
    <row r="13" spans="1:10" ht="15">
      <c r="A13" s="58" t="s">
        <v>47</v>
      </c>
      <c r="B13" s="4" t="s">
        <v>450</v>
      </c>
      <c r="C13" s="4" t="s">
        <v>164</v>
      </c>
      <c r="D13" s="10"/>
      <c r="E13" s="10"/>
      <c r="F13" s="10">
        <v>50</v>
      </c>
      <c r="G13" s="10"/>
      <c r="H13" s="10"/>
      <c r="I13" s="10"/>
      <c r="J13" s="20">
        <f t="shared" si="0"/>
        <v>50</v>
      </c>
    </row>
    <row r="14" spans="1:10" ht="15">
      <c r="A14" s="58" t="s">
        <v>47</v>
      </c>
      <c r="B14" s="4" t="s">
        <v>71</v>
      </c>
      <c r="C14" s="4" t="s">
        <v>174</v>
      </c>
      <c r="D14" s="10">
        <v>30</v>
      </c>
      <c r="E14" s="10">
        <v>10</v>
      </c>
      <c r="F14" s="10">
        <v>10</v>
      </c>
      <c r="G14" s="10"/>
      <c r="H14" s="10"/>
      <c r="I14" s="10"/>
      <c r="J14" s="20">
        <f t="shared" si="0"/>
        <v>50</v>
      </c>
    </row>
    <row r="15" spans="1:10" ht="15">
      <c r="A15" s="65" t="s">
        <v>58</v>
      </c>
      <c r="B15" s="4" t="s">
        <v>403</v>
      </c>
      <c r="C15" s="4" t="s">
        <v>164</v>
      </c>
      <c r="D15" s="10"/>
      <c r="E15" s="10">
        <v>10</v>
      </c>
      <c r="F15" s="10"/>
      <c r="G15" s="10"/>
      <c r="H15" s="10">
        <v>30</v>
      </c>
      <c r="I15" s="10"/>
      <c r="J15" s="20">
        <f t="shared" si="0"/>
        <v>40</v>
      </c>
    </row>
    <row r="16" spans="1:10" ht="15">
      <c r="A16" s="65" t="s">
        <v>51</v>
      </c>
      <c r="B16" s="4" t="s">
        <v>505</v>
      </c>
      <c r="C16" s="4" t="s">
        <v>174</v>
      </c>
      <c r="D16" s="10"/>
      <c r="E16" s="10"/>
      <c r="F16" s="10"/>
      <c r="G16" s="10"/>
      <c r="H16" s="10">
        <v>30</v>
      </c>
      <c r="I16" s="10"/>
      <c r="J16" s="20">
        <f t="shared" si="0"/>
        <v>30</v>
      </c>
    </row>
    <row r="17" spans="1:10" ht="15">
      <c r="A17" s="65" t="s">
        <v>51</v>
      </c>
      <c r="B17" s="4" t="s">
        <v>127</v>
      </c>
      <c r="C17" s="4" t="s">
        <v>174</v>
      </c>
      <c r="D17" s="10">
        <v>30</v>
      </c>
      <c r="E17" s="10"/>
      <c r="F17" s="10"/>
      <c r="G17" s="10"/>
      <c r="H17" s="10"/>
      <c r="I17" s="10"/>
      <c r="J17" s="20">
        <f t="shared" si="0"/>
        <v>30</v>
      </c>
    </row>
    <row r="18" spans="1:10" ht="15">
      <c r="A18" s="65" t="s">
        <v>51</v>
      </c>
      <c r="B18" s="4" t="s">
        <v>402</v>
      </c>
      <c r="C18" s="4" t="s">
        <v>171</v>
      </c>
      <c r="D18" s="10"/>
      <c r="E18" s="10">
        <v>30</v>
      </c>
      <c r="F18" s="10"/>
      <c r="G18" s="10"/>
      <c r="H18" s="10"/>
      <c r="I18" s="10"/>
      <c r="J18" s="20">
        <f t="shared" si="0"/>
        <v>30</v>
      </c>
    </row>
    <row r="19" spans="1:10" ht="15">
      <c r="A19" s="65" t="s">
        <v>52</v>
      </c>
      <c r="B19" s="4" t="s">
        <v>269</v>
      </c>
      <c r="C19" s="4" t="s">
        <v>166</v>
      </c>
      <c r="D19" s="10">
        <v>10</v>
      </c>
      <c r="E19" s="10"/>
      <c r="F19" s="10"/>
      <c r="G19" s="10"/>
      <c r="H19" s="10"/>
      <c r="I19" s="10"/>
      <c r="J19" s="20">
        <f t="shared" si="0"/>
        <v>10</v>
      </c>
    </row>
    <row r="20" spans="1:10" ht="15">
      <c r="A20" s="65" t="s">
        <v>52</v>
      </c>
      <c r="B20" s="4" t="s">
        <v>404</v>
      </c>
      <c r="C20" s="4" t="s">
        <v>405</v>
      </c>
      <c r="D20" s="10"/>
      <c r="E20" s="10">
        <v>10</v>
      </c>
      <c r="F20" s="10"/>
      <c r="G20" s="10"/>
      <c r="H20" s="10"/>
      <c r="I20" s="10"/>
      <c r="J20" s="20">
        <f t="shared" si="0"/>
        <v>10</v>
      </c>
    </row>
    <row r="21" spans="1:10" ht="15">
      <c r="A21" s="65" t="s">
        <v>52</v>
      </c>
      <c r="B21" s="4" t="s">
        <v>270</v>
      </c>
      <c r="C21" s="4" t="s">
        <v>164</v>
      </c>
      <c r="D21" s="10">
        <v>10</v>
      </c>
      <c r="E21" s="10"/>
      <c r="F21" s="10"/>
      <c r="G21" s="10"/>
      <c r="H21" s="10"/>
      <c r="I21" s="10"/>
      <c r="J21" s="20">
        <f t="shared" si="0"/>
        <v>10</v>
      </c>
    </row>
    <row r="22" spans="1:10" ht="15">
      <c r="A22" s="49" t="s">
        <v>79</v>
      </c>
      <c r="B22" s="7"/>
      <c r="C22" s="7"/>
      <c r="D22" s="10"/>
      <c r="E22" s="10"/>
      <c r="F22" s="10"/>
      <c r="G22" s="11"/>
      <c r="H22" s="11"/>
      <c r="I22" s="11"/>
      <c r="J22" s="14">
        <f t="shared" si="0"/>
        <v>0</v>
      </c>
    </row>
    <row r="23" spans="1:10" ht="15">
      <c r="A23" s="49" t="s">
        <v>79</v>
      </c>
      <c r="B23" s="4"/>
      <c r="C23" s="4"/>
      <c r="D23" s="10"/>
      <c r="E23" s="10"/>
      <c r="F23" s="10"/>
      <c r="G23" s="10"/>
      <c r="H23" s="10"/>
      <c r="I23" s="10"/>
      <c r="J23" s="20">
        <f t="shared" si="0"/>
        <v>0</v>
      </c>
    </row>
    <row r="24" spans="1:10" ht="15">
      <c r="A24" s="49" t="s">
        <v>79</v>
      </c>
      <c r="B24" s="4"/>
      <c r="C24" s="4"/>
      <c r="D24" s="10"/>
      <c r="E24" s="10"/>
      <c r="F24" s="10"/>
      <c r="G24" s="10"/>
      <c r="H24" s="10"/>
      <c r="I24" s="10"/>
      <c r="J24" s="20">
        <f t="shared" si="0"/>
        <v>0</v>
      </c>
    </row>
    <row r="25" spans="1:10" ht="15">
      <c r="A25" s="49" t="s">
        <v>79</v>
      </c>
      <c r="B25" s="4"/>
      <c r="C25" s="4"/>
      <c r="D25" s="10"/>
      <c r="E25" s="12"/>
      <c r="F25" s="12"/>
      <c r="G25" s="12"/>
      <c r="H25" s="12"/>
      <c r="I25" s="12"/>
      <c r="J25" s="15">
        <f t="shared" si="0"/>
        <v>0</v>
      </c>
    </row>
    <row r="26" spans="1:10" ht="15">
      <c r="A26" s="49" t="s">
        <v>79</v>
      </c>
      <c r="B26" s="4"/>
      <c r="C26" s="4"/>
      <c r="D26" s="10"/>
      <c r="E26" s="10"/>
      <c r="F26" s="10"/>
      <c r="G26" s="10"/>
      <c r="H26" s="10"/>
      <c r="I26" s="10"/>
      <c r="J26" s="20">
        <f t="shared" si="0"/>
        <v>0</v>
      </c>
    </row>
    <row r="27" spans="1:10" ht="15">
      <c r="A27" s="49" t="s">
        <v>79</v>
      </c>
      <c r="B27" s="4"/>
      <c r="C27" s="4"/>
      <c r="D27" s="10"/>
      <c r="E27" s="10"/>
      <c r="F27" s="10"/>
      <c r="G27" s="10"/>
      <c r="H27" s="10"/>
      <c r="I27" s="10"/>
      <c r="J27" s="20">
        <f t="shared" si="0"/>
        <v>0</v>
      </c>
    </row>
    <row r="28" spans="1:10" ht="15">
      <c r="A28" s="49" t="s">
        <v>81</v>
      </c>
      <c r="B28" s="4"/>
      <c r="C28" s="4"/>
      <c r="D28" s="10"/>
      <c r="E28" s="10"/>
      <c r="F28" s="10"/>
      <c r="G28" s="10"/>
      <c r="H28" s="10"/>
      <c r="I28" s="10"/>
      <c r="J28" s="20">
        <f t="shared" si="0"/>
        <v>0</v>
      </c>
    </row>
    <row r="29" spans="1:10" ht="15">
      <c r="A29" s="1"/>
      <c r="B29" s="7"/>
      <c r="C29" s="7"/>
      <c r="D29" s="11"/>
      <c r="E29" s="11"/>
      <c r="F29" s="11"/>
      <c r="G29" s="11"/>
      <c r="H29" s="11"/>
      <c r="I29" s="11"/>
      <c r="J29" s="14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5" width="11.7109375" style="6" customWidth="1"/>
    <col min="6" max="8" width="11.7109375" style="6" bestFit="1" customWidth="1"/>
    <col min="9" max="10" width="10.7109375" style="6" customWidth="1"/>
    <col min="11" max="16384" width="9.140625" style="6" customWidth="1"/>
  </cols>
  <sheetData>
    <row r="1" spans="1:10" ht="15.75">
      <c r="A1" s="70" t="s">
        <v>10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22" t="s">
        <v>1</v>
      </c>
      <c r="B3" s="4" t="s">
        <v>506</v>
      </c>
      <c r="C3" s="4" t="s">
        <v>165</v>
      </c>
      <c r="D3" s="10">
        <v>50</v>
      </c>
      <c r="E3" s="10">
        <v>50</v>
      </c>
      <c r="F3" s="10">
        <v>130</v>
      </c>
      <c r="G3" s="10">
        <v>80</v>
      </c>
      <c r="H3" s="10">
        <v>130</v>
      </c>
      <c r="I3" s="10">
        <v>260</v>
      </c>
      <c r="J3" s="20">
        <f aca="true" t="shared" si="0" ref="J3:J10">SUM(D3+E3+F3+G3+H3+I3)</f>
        <v>700</v>
      </c>
    </row>
    <row r="4" spans="1:10" ht="15">
      <c r="A4" s="67" t="s">
        <v>63</v>
      </c>
      <c r="B4" s="4" t="s">
        <v>158</v>
      </c>
      <c r="C4" s="4" t="s">
        <v>162</v>
      </c>
      <c r="D4" s="10">
        <v>130</v>
      </c>
      <c r="E4" s="10">
        <v>130</v>
      </c>
      <c r="F4" s="10">
        <v>80</v>
      </c>
      <c r="G4" s="10">
        <v>130</v>
      </c>
      <c r="H4" s="10"/>
      <c r="I4" s="10"/>
      <c r="J4" s="20">
        <f t="shared" si="0"/>
        <v>470</v>
      </c>
    </row>
    <row r="5" spans="1:10" ht="15">
      <c r="A5" s="56" t="s">
        <v>44</v>
      </c>
      <c r="B5" s="4" t="s">
        <v>159</v>
      </c>
      <c r="C5" s="4" t="s">
        <v>163</v>
      </c>
      <c r="D5" s="10">
        <v>80</v>
      </c>
      <c r="E5" s="10">
        <v>80</v>
      </c>
      <c r="F5" s="10">
        <v>30</v>
      </c>
      <c r="G5" s="10">
        <v>50</v>
      </c>
      <c r="H5" s="10">
        <v>50</v>
      </c>
      <c r="I5" s="23">
        <v>100</v>
      </c>
      <c r="J5" s="20">
        <f t="shared" si="0"/>
        <v>390</v>
      </c>
    </row>
    <row r="6" spans="1:10" ht="15">
      <c r="A6" s="22" t="s">
        <v>75</v>
      </c>
      <c r="B6" s="4" t="s">
        <v>161</v>
      </c>
      <c r="C6" s="4" t="s">
        <v>166</v>
      </c>
      <c r="D6" s="10">
        <v>30</v>
      </c>
      <c r="E6" s="10"/>
      <c r="F6" s="10">
        <v>50</v>
      </c>
      <c r="G6" s="10">
        <v>50</v>
      </c>
      <c r="H6" s="10">
        <v>50</v>
      </c>
      <c r="I6" s="23">
        <v>160</v>
      </c>
      <c r="J6" s="20">
        <f t="shared" si="0"/>
        <v>340</v>
      </c>
    </row>
    <row r="7" spans="1:10" ht="15">
      <c r="A7" s="24" t="s">
        <v>45</v>
      </c>
      <c r="B7" s="8" t="s">
        <v>160</v>
      </c>
      <c r="C7" s="8" t="s">
        <v>164</v>
      </c>
      <c r="D7" s="21">
        <v>50</v>
      </c>
      <c r="E7" s="21">
        <v>50</v>
      </c>
      <c r="F7" s="21">
        <v>50</v>
      </c>
      <c r="G7" s="21"/>
      <c r="H7" s="21">
        <v>80</v>
      </c>
      <c r="I7" s="25">
        <v>60</v>
      </c>
      <c r="J7" s="26">
        <f t="shared" si="0"/>
        <v>290</v>
      </c>
    </row>
    <row r="8" spans="1:10" ht="15">
      <c r="A8" s="41" t="s">
        <v>46</v>
      </c>
      <c r="B8" s="4" t="s">
        <v>406</v>
      </c>
      <c r="C8" s="4" t="s">
        <v>210</v>
      </c>
      <c r="D8" s="10"/>
      <c r="E8" s="10">
        <v>30</v>
      </c>
      <c r="F8" s="10">
        <v>30</v>
      </c>
      <c r="G8" s="10">
        <v>30</v>
      </c>
      <c r="H8" s="10">
        <v>30</v>
      </c>
      <c r="I8" s="23">
        <v>60</v>
      </c>
      <c r="J8" s="20">
        <f t="shared" si="0"/>
        <v>180</v>
      </c>
    </row>
    <row r="9" spans="1:10" ht="15">
      <c r="A9" s="41" t="s">
        <v>76</v>
      </c>
      <c r="B9" s="4" t="s">
        <v>416</v>
      </c>
      <c r="C9" s="4" t="s">
        <v>452</v>
      </c>
      <c r="D9" s="10"/>
      <c r="E9" s="10"/>
      <c r="F9" s="10">
        <v>30</v>
      </c>
      <c r="G9" s="10"/>
      <c r="H9" s="10"/>
      <c r="I9" s="23">
        <v>100</v>
      </c>
      <c r="J9" s="20">
        <f t="shared" si="0"/>
        <v>130</v>
      </c>
    </row>
    <row r="10" spans="1:10" ht="15">
      <c r="A10" s="41" t="s">
        <v>57</v>
      </c>
      <c r="B10" s="4" t="s">
        <v>417</v>
      </c>
      <c r="C10" s="4" t="s">
        <v>359</v>
      </c>
      <c r="D10" s="10"/>
      <c r="E10" s="10"/>
      <c r="F10" s="10">
        <v>30</v>
      </c>
      <c r="G10" s="10">
        <v>30</v>
      </c>
      <c r="H10" s="10"/>
      <c r="I10" s="23">
        <v>60</v>
      </c>
      <c r="J10" s="20">
        <f t="shared" si="0"/>
        <v>120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5" width="11.7109375" style="6" customWidth="1"/>
    <col min="6" max="8" width="11.7109375" style="6" bestFit="1" customWidth="1"/>
    <col min="9" max="10" width="10.7109375" style="6" customWidth="1"/>
    <col min="11" max="16384" width="9.140625" style="6" customWidth="1"/>
  </cols>
  <sheetData>
    <row r="1" spans="1:10" ht="15.75">
      <c r="A1" s="69" t="s">
        <v>11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56" t="s">
        <v>1</v>
      </c>
      <c r="B3" s="4" t="s">
        <v>408</v>
      </c>
      <c r="C3" s="4" t="s">
        <v>409</v>
      </c>
      <c r="D3" s="10"/>
      <c r="E3" s="10">
        <v>80</v>
      </c>
      <c r="F3" s="10">
        <v>130</v>
      </c>
      <c r="G3" s="10">
        <v>130</v>
      </c>
      <c r="H3" s="10">
        <v>80</v>
      </c>
      <c r="I3" s="10">
        <v>160</v>
      </c>
      <c r="J3" s="20">
        <f aca="true" t="shared" si="0" ref="J3:J21">SUM(D3+E3+F3+G3+H3+I3)</f>
        <v>580</v>
      </c>
    </row>
    <row r="4" spans="1:10" ht="15">
      <c r="A4" s="62" t="s">
        <v>63</v>
      </c>
      <c r="B4" s="4" t="s">
        <v>407</v>
      </c>
      <c r="C4" s="4" t="s">
        <v>359</v>
      </c>
      <c r="D4" s="10"/>
      <c r="E4" s="10">
        <v>130</v>
      </c>
      <c r="F4" s="10">
        <v>80</v>
      </c>
      <c r="G4" s="10">
        <v>80</v>
      </c>
      <c r="H4" s="10">
        <v>50</v>
      </c>
      <c r="I4" s="10">
        <v>100</v>
      </c>
      <c r="J4" s="20">
        <f t="shared" si="0"/>
        <v>440</v>
      </c>
    </row>
    <row r="5" spans="1:10" ht="15">
      <c r="A5" s="67" t="s">
        <v>44</v>
      </c>
      <c r="B5" s="4" t="s">
        <v>507</v>
      </c>
      <c r="C5" s="4" t="s">
        <v>162</v>
      </c>
      <c r="D5" s="10"/>
      <c r="E5" s="10"/>
      <c r="F5" s="10"/>
      <c r="G5" s="10"/>
      <c r="H5" s="10">
        <v>130</v>
      </c>
      <c r="I5" s="10">
        <v>260</v>
      </c>
      <c r="J5" s="20">
        <f t="shared" si="0"/>
        <v>390</v>
      </c>
    </row>
    <row r="6" spans="1:10" ht="15">
      <c r="A6" s="67" t="s">
        <v>75</v>
      </c>
      <c r="B6" s="4" t="s">
        <v>410</v>
      </c>
      <c r="C6" s="4" t="s">
        <v>359</v>
      </c>
      <c r="D6" s="10"/>
      <c r="E6" s="10">
        <v>50</v>
      </c>
      <c r="F6" s="10">
        <v>50</v>
      </c>
      <c r="G6" s="10">
        <v>50</v>
      </c>
      <c r="H6" s="10">
        <v>50</v>
      </c>
      <c r="I6" s="10">
        <v>100</v>
      </c>
      <c r="J6" s="20">
        <f t="shared" si="0"/>
        <v>300</v>
      </c>
    </row>
    <row r="7" spans="1:10" ht="15">
      <c r="A7" s="67" t="s">
        <v>45</v>
      </c>
      <c r="B7" s="4" t="s">
        <v>471</v>
      </c>
      <c r="C7" s="4" t="s">
        <v>472</v>
      </c>
      <c r="D7" s="10"/>
      <c r="E7" s="10"/>
      <c r="F7" s="10"/>
      <c r="G7" s="10"/>
      <c r="H7" s="10">
        <v>30</v>
      </c>
      <c r="I7" s="10">
        <v>60</v>
      </c>
      <c r="J7" s="20">
        <f t="shared" si="0"/>
        <v>90</v>
      </c>
    </row>
    <row r="8" spans="1:10" ht="15">
      <c r="A8" s="67" t="s">
        <v>46</v>
      </c>
      <c r="B8" s="4" t="s">
        <v>470</v>
      </c>
      <c r="C8" s="4" t="s">
        <v>359</v>
      </c>
      <c r="D8" s="10"/>
      <c r="E8" s="10"/>
      <c r="F8" s="10"/>
      <c r="G8" s="10"/>
      <c r="H8" s="10">
        <v>30</v>
      </c>
      <c r="I8" s="10"/>
      <c r="J8" s="20">
        <f t="shared" si="0"/>
        <v>30</v>
      </c>
    </row>
    <row r="9" spans="1:10" ht="15">
      <c r="A9" s="67" t="s">
        <v>76</v>
      </c>
      <c r="B9" s="7"/>
      <c r="C9" s="7"/>
      <c r="D9" s="11"/>
      <c r="E9" s="11"/>
      <c r="F9" s="11"/>
      <c r="G9" s="11"/>
      <c r="H9" s="11"/>
      <c r="I9" s="11"/>
      <c r="J9" s="14">
        <f t="shared" si="0"/>
        <v>0</v>
      </c>
    </row>
    <row r="10" spans="1:10" ht="15">
      <c r="A10" s="67" t="s">
        <v>57</v>
      </c>
      <c r="B10" s="9"/>
      <c r="C10" s="9"/>
      <c r="D10" s="12"/>
      <c r="E10" s="12"/>
      <c r="F10" s="12"/>
      <c r="G10" s="12"/>
      <c r="H10" s="12"/>
      <c r="I10" s="12"/>
      <c r="J10" s="15">
        <f t="shared" si="0"/>
        <v>0</v>
      </c>
    </row>
    <row r="11" spans="1:10" ht="15">
      <c r="A11" s="34" t="s">
        <v>33</v>
      </c>
      <c r="B11" s="4"/>
      <c r="C11" s="4"/>
      <c r="D11" s="10"/>
      <c r="E11" s="10"/>
      <c r="F11" s="10"/>
      <c r="G11" s="10"/>
      <c r="H11" s="10"/>
      <c r="I11" s="10"/>
      <c r="J11" s="20">
        <f t="shared" si="0"/>
        <v>0</v>
      </c>
    </row>
    <row r="12" spans="1:10" ht="15">
      <c r="A12" s="34" t="s">
        <v>33</v>
      </c>
      <c r="B12" s="9"/>
      <c r="C12" s="9"/>
      <c r="D12" s="12"/>
      <c r="E12" s="12"/>
      <c r="F12" s="12"/>
      <c r="G12" s="12"/>
      <c r="H12" s="12"/>
      <c r="I12" s="12"/>
      <c r="J12" s="15">
        <f t="shared" si="0"/>
        <v>0</v>
      </c>
    </row>
    <row r="13" spans="1:10" ht="15">
      <c r="A13" s="1">
        <v>11</v>
      </c>
      <c r="B13" s="4"/>
      <c r="C13" s="4"/>
      <c r="D13" s="10"/>
      <c r="E13" s="10"/>
      <c r="F13" s="10"/>
      <c r="G13" s="10"/>
      <c r="H13" s="10"/>
      <c r="I13" s="10"/>
      <c r="J13" s="20">
        <f t="shared" si="0"/>
        <v>0</v>
      </c>
    </row>
    <row r="14" spans="1:10" ht="15">
      <c r="A14" s="1">
        <v>12</v>
      </c>
      <c r="B14" s="4"/>
      <c r="C14" s="4"/>
      <c r="D14" s="10"/>
      <c r="E14" s="10"/>
      <c r="F14" s="10"/>
      <c r="G14" s="10"/>
      <c r="H14" s="10"/>
      <c r="I14" s="10"/>
      <c r="J14" s="20">
        <f t="shared" si="0"/>
        <v>0</v>
      </c>
    </row>
    <row r="15" spans="1:10" ht="15">
      <c r="A15" s="1">
        <v>13</v>
      </c>
      <c r="B15" s="4"/>
      <c r="C15" s="4"/>
      <c r="D15" s="10"/>
      <c r="E15" s="10"/>
      <c r="F15" s="10"/>
      <c r="G15" s="10"/>
      <c r="H15" s="10"/>
      <c r="I15" s="10"/>
      <c r="J15" s="20">
        <f t="shared" si="0"/>
        <v>0</v>
      </c>
    </row>
    <row r="16" spans="1:10" ht="15">
      <c r="A16" s="1">
        <v>13</v>
      </c>
      <c r="B16" s="4"/>
      <c r="C16" s="4"/>
      <c r="D16" s="10"/>
      <c r="E16" s="10"/>
      <c r="F16" s="10"/>
      <c r="G16" s="10"/>
      <c r="H16" s="10"/>
      <c r="I16" s="10"/>
      <c r="J16" s="20">
        <f t="shared" si="0"/>
        <v>0</v>
      </c>
    </row>
    <row r="17" spans="1:10" ht="15">
      <c r="A17" s="1">
        <v>15</v>
      </c>
      <c r="B17" s="4"/>
      <c r="C17" s="4"/>
      <c r="D17" s="10"/>
      <c r="E17" s="10"/>
      <c r="F17" s="10"/>
      <c r="G17" s="10"/>
      <c r="H17" s="10"/>
      <c r="I17" s="10"/>
      <c r="J17" s="20">
        <f t="shared" si="0"/>
        <v>0</v>
      </c>
    </row>
    <row r="18" spans="1:10" ht="15">
      <c r="A18" s="1">
        <v>16</v>
      </c>
      <c r="B18" s="4"/>
      <c r="C18" s="4"/>
      <c r="D18" s="10"/>
      <c r="E18" s="10"/>
      <c r="F18" s="10"/>
      <c r="G18" s="10"/>
      <c r="H18" s="10"/>
      <c r="I18" s="10"/>
      <c r="J18" s="20">
        <f t="shared" si="0"/>
        <v>0</v>
      </c>
    </row>
    <row r="19" spans="1:10" ht="15">
      <c r="A19" s="1">
        <v>17</v>
      </c>
      <c r="B19" s="4"/>
      <c r="C19" s="4"/>
      <c r="D19" s="10"/>
      <c r="E19" s="10"/>
      <c r="F19" s="10"/>
      <c r="G19" s="10"/>
      <c r="H19" s="10"/>
      <c r="I19" s="10"/>
      <c r="J19" s="20">
        <f t="shared" si="0"/>
        <v>0</v>
      </c>
    </row>
    <row r="20" spans="1:10" ht="15">
      <c r="A20" s="1">
        <v>17</v>
      </c>
      <c r="B20" s="7"/>
      <c r="C20" s="7"/>
      <c r="D20" s="11"/>
      <c r="E20" s="11"/>
      <c r="F20" s="11"/>
      <c r="G20" s="11"/>
      <c r="H20" s="11"/>
      <c r="I20" s="11"/>
      <c r="J20" s="14">
        <f t="shared" si="0"/>
        <v>0</v>
      </c>
    </row>
    <row r="21" spans="1:10" ht="15">
      <c r="A21" s="1">
        <v>19</v>
      </c>
      <c r="B21" s="9"/>
      <c r="C21" s="9"/>
      <c r="D21" s="12"/>
      <c r="E21" s="12"/>
      <c r="F21" s="12"/>
      <c r="G21" s="12"/>
      <c r="H21" s="12"/>
      <c r="I21" s="12"/>
      <c r="J21" s="15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5" width="11.7109375" style="6" customWidth="1"/>
    <col min="6" max="8" width="11.7109375" style="6" bestFit="1" customWidth="1"/>
    <col min="9" max="10" width="10.7109375" style="6" customWidth="1"/>
    <col min="11" max="16384" width="9.140625" style="6" customWidth="1"/>
  </cols>
  <sheetData>
    <row r="1" spans="1:10" ht="15.75">
      <c r="A1" s="70" t="s">
        <v>12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56" t="s">
        <v>1</v>
      </c>
      <c r="B3" s="7" t="s">
        <v>101</v>
      </c>
      <c r="C3" s="7" t="s">
        <v>171</v>
      </c>
      <c r="D3" s="11">
        <v>50</v>
      </c>
      <c r="E3" s="11">
        <v>80</v>
      </c>
      <c r="F3" s="11">
        <v>130</v>
      </c>
      <c r="G3" s="11">
        <v>130</v>
      </c>
      <c r="H3" s="11">
        <v>130</v>
      </c>
      <c r="I3" s="11">
        <v>160</v>
      </c>
      <c r="J3" s="14">
        <f aca="true" t="shared" si="0" ref="J3:J17">SUM(D3+E3+F3+G3+H3+I3)</f>
        <v>680</v>
      </c>
    </row>
    <row r="4" spans="1:10" ht="15">
      <c r="A4" s="56" t="s">
        <v>63</v>
      </c>
      <c r="B4" s="7" t="s">
        <v>508</v>
      </c>
      <c r="C4" s="7" t="s">
        <v>172</v>
      </c>
      <c r="D4" s="11">
        <v>80</v>
      </c>
      <c r="E4" s="11">
        <v>130</v>
      </c>
      <c r="F4" s="11">
        <v>30</v>
      </c>
      <c r="G4" s="11">
        <v>50</v>
      </c>
      <c r="H4" s="11">
        <v>50</v>
      </c>
      <c r="I4" s="11">
        <v>260</v>
      </c>
      <c r="J4" s="14">
        <f t="shared" si="0"/>
        <v>600</v>
      </c>
    </row>
    <row r="5" spans="1:10" ht="15">
      <c r="A5" s="67" t="s">
        <v>44</v>
      </c>
      <c r="B5" s="4" t="s">
        <v>99</v>
      </c>
      <c r="C5" s="4" t="s">
        <v>173</v>
      </c>
      <c r="D5" s="10">
        <v>30</v>
      </c>
      <c r="E5" s="10">
        <v>30</v>
      </c>
      <c r="F5" s="10">
        <v>50</v>
      </c>
      <c r="G5" s="10">
        <v>80</v>
      </c>
      <c r="H5" s="10">
        <v>50</v>
      </c>
      <c r="I5" s="10">
        <v>100</v>
      </c>
      <c r="J5" s="20">
        <f t="shared" si="0"/>
        <v>340</v>
      </c>
    </row>
    <row r="6" spans="1:10" ht="15">
      <c r="A6" s="67" t="s">
        <v>75</v>
      </c>
      <c r="B6" s="4" t="s">
        <v>66</v>
      </c>
      <c r="C6" s="4" t="s">
        <v>173</v>
      </c>
      <c r="D6" s="10">
        <v>30</v>
      </c>
      <c r="E6" s="10">
        <v>50</v>
      </c>
      <c r="F6" s="10">
        <v>50</v>
      </c>
      <c r="G6" s="10">
        <v>50</v>
      </c>
      <c r="H6" s="10">
        <v>80</v>
      </c>
      <c r="I6" s="10">
        <v>60</v>
      </c>
      <c r="J6" s="20">
        <f t="shared" si="0"/>
        <v>320</v>
      </c>
    </row>
    <row r="7" spans="1:10" ht="15">
      <c r="A7" s="58" t="s">
        <v>45</v>
      </c>
      <c r="B7" s="4" t="s">
        <v>169</v>
      </c>
      <c r="C7" s="4" t="s">
        <v>176</v>
      </c>
      <c r="D7" s="10">
        <v>10</v>
      </c>
      <c r="E7" s="10">
        <v>50</v>
      </c>
      <c r="F7" s="10">
        <v>80</v>
      </c>
      <c r="G7" s="10">
        <v>30</v>
      </c>
      <c r="H7" s="10">
        <v>30</v>
      </c>
      <c r="I7" s="10">
        <v>100</v>
      </c>
      <c r="J7" s="20">
        <f t="shared" si="0"/>
        <v>300</v>
      </c>
    </row>
    <row r="8" spans="1:10" ht="15">
      <c r="A8" s="62" t="s">
        <v>46</v>
      </c>
      <c r="B8" s="4" t="s">
        <v>167</v>
      </c>
      <c r="C8" s="4" t="s">
        <v>174</v>
      </c>
      <c r="D8" s="10">
        <v>30</v>
      </c>
      <c r="E8" s="10">
        <v>30</v>
      </c>
      <c r="F8" s="10">
        <v>30</v>
      </c>
      <c r="G8" s="10">
        <v>30</v>
      </c>
      <c r="H8" s="10">
        <v>30</v>
      </c>
      <c r="I8" s="10">
        <v>60</v>
      </c>
      <c r="J8" s="20">
        <f t="shared" si="0"/>
        <v>210</v>
      </c>
    </row>
    <row r="9" spans="1:10" ht="15">
      <c r="A9" s="67" t="s">
        <v>76</v>
      </c>
      <c r="B9" s="7" t="s">
        <v>411</v>
      </c>
      <c r="C9" s="7" t="s">
        <v>172</v>
      </c>
      <c r="D9" s="11"/>
      <c r="E9" s="11">
        <v>30</v>
      </c>
      <c r="F9" s="11">
        <v>30</v>
      </c>
      <c r="G9" s="11">
        <v>30</v>
      </c>
      <c r="H9" s="11">
        <v>30</v>
      </c>
      <c r="I9" s="11">
        <v>60</v>
      </c>
      <c r="J9" s="14">
        <f t="shared" si="0"/>
        <v>180</v>
      </c>
    </row>
    <row r="10" spans="1:10" ht="15">
      <c r="A10" s="67" t="s">
        <v>57</v>
      </c>
      <c r="B10" s="7" t="s">
        <v>168</v>
      </c>
      <c r="C10" s="7" t="s">
        <v>175</v>
      </c>
      <c r="D10" s="11">
        <v>30</v>
      </c>
      <c r="E10" s="11">
        <v>30</v>
      </c>
      <c r="F10" s="11">
        <v>30</v>
      </c>
      <c r="G10" s="11">
        <v>30</v>
      </c>
      <c r="H10" s="11">
        <v>30</v>
      </c>
      <c r="I10" s="11"/>
      <c r="J10" s="14">
        <f t="shared" si="0"/>
        <v>150</v>
      </c>
    </row>
    <row r="11" spans="1:10" ht="15">
      <c r="A11" s="67" t="s">
        <v>48</v>
      </c>
      <c r="B11" s="4" t="s">
        <v>100</v>
      </c>
      <c r="C11" s="4" t="s">
        <v>171</v>
      </c>
      <c r="D11" s="10">
        <v>130</v>
      </c>
      <c r="E11" s="10"/>
      <c r="F11" s="10"/>
      <c r="G11" s="10"/>
      <c r="H11" s="10"/>
      <c r="I11" s="10"/>
      <c r="J11" s="20">
        <f t="shared" si="0"/>
        <v>130</v>
      </c>
    </row>
    <row r="12" spans="1:10" ht="15">
      <c r="A12" s="56" t="s">
        <v>49</v>
      </c>
      <c r="B12" s="4" t="s">
        <v>74</v>
      </c>
      <c r="C12" s="4" t="s">
        <v>171</v>
      </c>
      <c r="D12" s="10">
        <v>50</v>
      </c>
      <c r="E12" s="10"/>
      <c r="F12" s="10"/>
      <c r="G12" s="10"/>
      <c r="H12" s="10"/>
      <c r="I12" s="10"/>
      <c r="J12" s="20">
        <f t="shared" si="0"/>
        <v>50</v>
      </c>
    </row>
    <row r="13" spans="1:10" ht="15">
      <c r="A13" s="52" t="s">
        <v>47</v>
      </c>
      <c r="B13" s="4" t="s">
        <v>170</v>
      </c>
      <c r="C13" s="4" t="s">
        <v>166</v>
      </c>
      <c r="D13" s="10">
        <v>10</v>
      </c>
      <c r="E13" s="10"/>
      <c r="F13" s="10"/>
      <c r="G13" s="10"/>
      <c r="H13" s="10"/>
      <c r="I13" s="10"/>
      <c r="J13" s="20">
        <f t="shared" si="0"/>
        <v>10</v>
      </c>
    </row>
    <row r="14" spans="1:10" ht="15">
      <c r="A14" s="45" t="s">
        <v>50</v>
      </c>
      <c r="B14" s="4"/>
      <c r="C14" s="4"/>
      <c r="D14" s="10"/>
      <c r="E14" s="10"/>
      <c r="F14" s="10"/>
      <c r="G14" s="10"/>
      <c r="H14" s="10"/>
      <c r="I14" s="10"/>
      <c r="J14" s="20">
        <f t="shared" si="0"/>
        <v>0</v>
      </c>
    </row>
    <row r="15" spans="1:10" ht="15">
      <c r="A15" s="45" t="s">
        <v>50</v>
      </c>
      <c r="B15" s="4"/>
      <c r="C15" s="4"/>
      <c r="D15" s="10"/>
      <c r="E15" s="10"/>
      <c r="F15" s="10"/>
      <c r="G15" s="10"/>
      <c r="H15" s="10"/>
      <c r="I15" s="23"/>
      <c r="J15" s="20">
        <f t="shared" si="0"/>
        <v>0</v>
      </c>
    </row>
    <row r="16" spans="1:10" ht="15">
      <c r="A16" s="45" t="s">
        <v>59</v>
      </c>
      <c r="B16" s="7"/>
      <c r="C16" s="7"/>
      <c r="D16" s="11"/>
      <c r="E16" s="11"/>
      <c r="F16" s="11"/>
      <c r="G16" s="11"/>
      <c r="H16" s="11"/>
      <c r="I16" s="33"/>
      <c r="J16" s="14">
        <f t="shared" si="0"/>
        <v>0</v>
      </c>
    </row>
    <row r="17" spans="1:10" ht="15">
      <c r="A17" s="45" t="s">
        <v>80</v>
      </c>
      <c r="B17" s="4"/>
      <c r="C17" s="4"/>
      <c r="D17" s="10"/>
      <c r="E17" s="10"/>
      <c r="F17" s="10"/>
      <c r="G17" s="10"/>
      <c r="H17" s="10"/>
      <c r="I17" s="23"/>
      <c r="J17" s="20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5" width="11.7109375" style="6" customWidth="1"/>
    <col min="6" max="8" width="11.7109375" style="6" bestFit="1" customWidth="1"/>
    <col min="9" max="10" width="10.7109375" style="6" customWidth="1"/>
    <col min="11" max="16384" width="9.140625" style="6" customWidth="1"/>
  </cols>
  <sheetData>
    <row r="1" spans="1:10" ht="15.75">
      <c r="A1" s="70" t="s">
        <v>13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62" t="s">
        <v>1</v>
      </c>
      <c r="B3" s="4" t="s">
        <v>178</v>
      </c>
      <c r="C3" s="4" t="s">
        <v>163</v>
      </c>
      <c r="D3" s="10">
        <v>50</v>
      </c>
      <c r="E3" s="10">
        <v>130</v>
      </c>
      <c r="F3" s="10">
        <v>50</v>
      </c>
      <c r="G3" s="10">
        <v>50</v>
      </c>
      <c r="H3" s="10">
        <v>130</v>
      </c>
      <c r="I3" s="10">
        <v>160</v>
      </c>
      <c r="J3" s="20">
        <f aca="true" t="shared" si="0" ref="J3:J28">SUM(D3+E3+F3+G3+H3+I3)</f>
        <v>570</v>
      </c>
    </row>
    <row r="4" spans="1:10" ht="15">
      <c r="A4" s="67" t="s">
        <v>63</v>
      </c>
      <c r="B4" s="4" t="s">
        <v>509</v>
      </c>
      <c r="C4" s="4" t="s">
        <v>181</v>
      </c>
      <c r="D4" s="10"/>
      <c r="E4" s="10">
        <v>50</v>
      </c>
      <c r="F4" s="10">
        <v>50</v>
      </c>
      <c r="G4" s="10">
        <v>80</v>
      </c>
      <c r="H4" s="10">
        <v>50</v>
      </c>
      <c r="I4" s="10">
        <v>260</v>
      </c>
      <c r="J4" s="20">
        <f t="shared" si="0"/>
        <v>490</v>
      </c>
    </row>
    <row r="5" spans="1:10" ht="15">
      <c r="A5" s="67" t="s">
        <v>44</v>
      </c>
      <c r="B5" s="4" t="s">
        <v>90</v>
      </c>
      <c r="C5" s="4" t="s">
        <v>181</v>
      </c>
      <c r="D5" s="10">
        <v>30</v>
      </c>
      <c r="E5" s="10">
        <v>80</v>
      </c>
      <c r="F5" s="10">
        <v>130</v>
      </c>
      <c r="G5" s="10">
        <v>130</v>
      </c>
      <c r="H5" s="10">
        <v>10</v>
      </c>
      <c r="I5" s="10">
        <v>100</v>
      </c>
      <c r="J5" s="20">
        <f t="shared" si="0"/>
        <v>480</v>
      </c>
    </row>
    <row r="6" spans="1:10" ht="15">
      <c r="A6" s="62" t="s">
        <v>75</v>
      </c>
      <c r="B6" s="4" t="s">
        <v>128</v>
      </c>
      <c r="C6" s="4" t="s">
        <v>180</v>
      </c>
      <c r="D6" s="10">
        <v>30</v>
      </c>
      <c r="E6" s="10">
        <v>50</v>
      </c>
      <c r="F6" s="10">
        <v>30</v>
      </c>
      <c r="G6" s="10">
        <v>50</v>
      </c>
      <c r="H6" s="10">
        <v>80</v>
      </c>
      <c r="I6" s="10">
        <v>100</v>
      </c>
      <c r="J6" s="20">
        <f t="shared" si="0"/>
        <v>340</v>
      </c>
    </row>
    <row r="7" spans="1:10" ht="15">
      <c r="A7" s="67" t="s">
        <v>45</v>
      </c>
      <c r="B7" s="4" t="s">
        <v>30</v>
      </c>
      <c r="C7" s="4" t="s">
        <v>175</v>
      </c>
      <c r="D7" s="10">
        <v>130</v>
      </c>
      <c r="E7" s="10">
        <v>30</v>
      </c>
      <c r="F7" s="10">
        <v>80</v>
      </c>
      <c r="G7" s="10">
        <v>10</v>
      </c>
      <c r="H7" s="10">
        <v>10</v>
      </c>
      <c r="I7" s="10">
        <v>60</v>
      </c>
      <c r="J7" s="20">
        <f t="shared" si="0"/>
        <v>320</v>
      </c>
    </row>
    <row r="8" spans="1:10" ht="15">
      <c r="A8" s="62" t="s">
        <v>46</v>
      </c>
      <c r="B8" s="4" t="s">
        <v>177</v>
      </c>
      <c r="C8" s="4" t="s">
        <v>180</v>
      </c>
      <c r="D8" s="10">
        <v>80</v>
      </c>
      <c r="E8" s="10">
        <v>30</v>
      </c>
      <c r="F8" s="10">
        <v>30</v>
      </c>
      <c r="G8" s="10">
        <v>30</v>
      </c>
      <c r="H8" s="10">
        <v>30</v>
      </c>
      <c r="I8" s="10">
        <v>20</v>
      </c>
      <c r="J8" s="20">
        <f t="shared" si="0"/>
        <v>220</v>
      </c>
    </row>
    <row r="9" spans="1:10" ht="15">
      <c r="A9" s="56" t="s">
        <v>76</v>
      </c>
      <c r="B9" s="4" t="s">
        <v>179</v>
      </c>
      <c r="C9" s="4" t="s">
        <v>181</v>
      </c>
      <c r="D9" s="10">
        <v>50</v>
      </c>
      <c r="E9" s="10">
        <v>30</v>
      </c>
      <c r="F9" s="10"/>
      <c r="G9" s="10">
        <v>30</v>
      </c>
      <c r="H9" s="10">
        <v>30</v>
      </c>
      <c r="I9" s="10">
        <v>60</v>
      </c>
      <c r="J9" s="20">
        <f t="shared" si="0"/>
        <v>200</v>
      </c>
    </row>
    <row r="10" spans="1:10" ht="15">
      <c r="A10" s="52" t="s">
        <v>57</v>
      </c>
      <c r="B10" s="4" t="s">
        <v>68</v>
      </c>
      <c r="C10" s="4" t="s">
        <v>472</v>
      </c>
      <c r="D10" s="10">
        <v>30</v>
      </c>
      <c r="E10" s="10">
        <v>10</v>
      </c>
      <c r="F10" s="10">
        <v>30</v>
      </c>
      <c r="G10" s="10">
        <v>30</v>
      </c>
      <c r="H10" s="10">
        <v>30</v>
      </c>
      <c r="I10" s="10">
        <v>60</v>
      </c>
      <c r="J10" s="20">
        <f t="shared" si="0"/>
        <v>190</v>
      </c>
    </row>
    <row r="11" spans="1:10" ht="15">
      <c r="A11" s="67" t="s">
        <v>48</v>
      </c>
      <c r="B11" s="4" t="s">
        <v>129</v>
      </c>
      <c r="C11" s="4" t="s">
        <v>186</v>
      </c>
      <c r="D11" s="10">
        <v>10</v>
      </c>
      <c r="E11" s="10">
        <v>6</v>
      </c>
      <c r="F11" s="10">
        <v>6</v>
      </c>
      <c r="G11" s="10">
        <v>10</v>
      </c>
      <c r="H11" s="10">
        <v>50</v>
      </c>
      <c r="I11" s="10">
        <v>60</v>
      </c>
      <c r="J11" s="20">
        <f t="shared" si="0"/>
        <v>142</v>
      </c>
    </row>
    <row r="12" spans="1:10" ht="15">
      <c r="A12" s="67" t="s">
        <v>49</v>
      </c>
      <c r="B12" s="4" t="s">
        <v>74</v>
      </c>
      <c r="C12" s="4" t="s">
        <v>181</v>
      </c>
      <c r="D12" s="10"/>
      <c r="E12" s="10">
        <v>10</v>
      </c>
      <c r="F12" s="10">
        <v>30</v>
      </c>
      <c r="G12" s="10">
        <v>30</v>
      </c>
      <c r="H12" s="10">
        <v>30</v>
      </c>
      <c r="I12" s="10">
        <v>20</v>
      </c>
      <c r="J12" s="20">
        <f t="shared" si="0"/>
        <v>120</v>
      </c>
    </row>
    <row r="13" spans="1:10" ht="15">
      <c r="A13" s="67" t="s">
        <v>47</v>
      </c>
      <c r="B13" s="4" t="s">
        <v>183</v>
      </c>
      <c r="C13" s="4" t="s">
        <v>166</v>
      </c>
      <c r="D13" s="10">
        <v>10</v>
      </c>
      <c r="E13" s="10">
        <v>30</v>
      </c>
      <c r="F13" s="10">
        <v>6</v>
      </c>
      <c r="G13" s="10">
        <v>10</v>
      </c>
      <c r="H13" s="10">
        <v>6</v>
      </c>
      <c r="I13" s="10">
        <v>20</v>
      </c>
      <c r="J13" s="20">
        <f t="shared" si="0"/>
        <v>82</v>
      </c>
    </row>
    <row r="14" spans="1:10" ht="15">
      <c r="A14" s="67" t="s">
        <v>50</v>
      </c>
      <c r="B14" s="4" t="s">
        <v>102</v>
      </c>
      <c r="C14" s="4" t="s">
        <v>166</v>
      </c>
      <c r="D14" s="10">
        <v>30</v>
      </c>
      <c r="E14" s="10">
        <v>10</v>
      </c>
      <c r="F14" s="10">
        <v>10</v>
      </c>
      <c r="G14" s="10">
        <v>10</v>
      </c>
      <c r="H14" s="10">
        <v>6</v>
      </c>
      <c r="I14" s="10">
        <v>12</v>
      </c>
      <c r="J14" s="20">
        <f t="shared" si="0"/>
        <v>78</v>
      </c>
    </row>
    <row r="15" spans="1:10" ht="15">
      <c r="A15" s="67" t="s">
        <v>58</v>
      </c>
      <c r="B15" s="4" t="s">
        <v>185</v>
      </c>
      <c r="C15" s="4" t="s">
        <v>186</v>
      </c>
      <c r="D15" s="10">
        <v>10</v>
      </c>
      <c r="E15" s="10">
        <v>6</v>
      </c>
      <c r="F15" s="10">
        <v>6</v>
      </c>
      <c r="G15" s="10">
        <v>6</v>
      </c>
      <c r="H15" s="10">
        <v>10</v>
      </c>
      <c r="I15" s="10">
        <v>12</v>
      </c>
      <c r="J15" s="20">
        <f t="shared" si="0"/>
        <v>50</v>
      </c>
    </row>
    <row r="16" spans="1:10" ht="15">
      <c r="A16" s="52" t="s">
        <v>51</v>
      </c>
      <c r="B16" s="4" t="s">
        <v>184</v>
      </c>
      <c r="C16" s="4" t="s">
        <v>164</v>
      </c>
      <c r="D16" s="10">
        <v>10</v>
      </c>
      <c r="E16" s="10"/>
      <c r="F16" s="10">
        <v>10</v>
      </c>
      <c r="G16" s="10">
        <v>6</v>
      </c>
      <c r="H16" s="10"/>
      <c r="I16" s="10">
        <v>20</v>
      </c>
      <c r="J16" s="20">
        <f t="shared" si="0"/>
        <v>46</v>
      </c>
    </row>
    <row r="17" spans="1:10" ht="15">
      <c r="A17" s="56" t="s">
        <v>59</v>
      </c>
      <c r="B17" s="4" t="s">
        <v>187</v>
      </c>
      <c r="C17" s="4" t="s">
        <v>164</v>
      </c>
      <c r="D17" s="10">
        <v>6</v>
      </c>
      <c r="E17" s="10">
        <v>6</v>
      </c>
      <c r="F17" s="10">
        <v>3</v>
      </c>
      <c r="G17" s="10">
        <v>6</v>
      </c>
      <c r="H17" s="10"/>
      <c r="I17" s="10"/>
      <c r="J17" s="20">
        <f t="shared" si="0"/>
        <v>21</v>
      </c>
    </row>
    <row r="18" spans="1:10" ht="15">
      <c r="A18" s="56" t="s">
        <v>80</v>
      </c>
      <c r="B18" s="4" t="s">
        <v>412</v>
      </c>
      <c r="C18" s="4" t="s">
        <v>164</v>
      </c>
      <c r="D18" s="10"/>
      <c r="E18" s="10">
        <v>10</v>
      </c>
      <c r="F18" s="10"/>
      <c r="G18" s="10"/>
      <c r="H18" s="10">
        <v>10</v>
      </c>
      <c r="I18" s="10"/>
      <c r="J18" s="20">
        <f t="shared" si="0"/>
        <v>20</v>
      </c>
    </row>
    <row r="19" spans="1:10" ht="15">
      <c r="A19" s="56" t="s">
        <v>52</v>
      </c>
      <c r="B19" s="4" t="s">
        <v>419</v>
      </c>
      <c r="C19" s="4" t="s">
        <v>391</v>
      </c>
      <c r="D19" s="10"/>
      <c r="E19" s="10"/>
      <c r="F19" s="10">
        <v>6</v>
      </c>
      <c r="G19" s="10"/>
      <c r="H19" s="10"/>
      <c r="I19" s="23"/>
      <c r="J19" s="20">
        <f t="shared" si="0"/>
        <v>6</v>
      </c>
    </row>
    <row r="20" spans="1:10" ht="15">
      <c r="A20" s="56" t="s">
        <v>86</v>
      </c>
      <c r="B20" s="4" t="s">
        <v>418</v>
      </c>
      <c r="C20" s="4" t="s">
        <v>175</v>
      </c>
      <c r="D20" s="10"/>
      <c r="E20" s="10"/>
      <c r="F20" s="10">
        <v>3</v>
      </c>
      <c r="G20" s="10"/>
      <c r="H20" s="10"/>
      <c r="I20" s="23"/>
      <c r="J20" s="20">
        <f t="shared" si="0"/>
        <v>3</v>
      </c>
    </row>
    <row r="21" spans="1:10" ht="15">
      <c r="A21" s="49" t="s">
        <v>79</v>
      </c>
      <c r="B21" s="4"/>
      <c r="C21" s="4"/>
      <c r="D21" s="10"/>
      <c r="E21" s="10"/>
      <c r="F21" s="10"/>
      <c r="G21" s="10"/>
      <c r="H21" s="10"/>
      <c r="I21" s="23"/>
      <c r="J21" s="20">
        <f t="shared" si="0"/>
        <v>0</v>
      </c>
    </row>
    <row r="22" spans="1:10" ht="15">
      <c r="A22" s="49" t="s">
        <v>64</v>
      </c>
      <c r="B22" s="4"/>
      <c r="C22" s="4"/>
      <c r="D22" s="10"/>
      <c r="E22" s="10"/>
      <c r="F22" s="10"/>
      <c r="G22" s="10"/>
      <c r="H22" s="10"/>
      <c r="I22" s="23"/>
      <c r="J22" s="20">
        <f t="shared" si="0"/>
        <v>0</v>
      </c>
    </row>
    <row r="23" spans="1:10" ht="15">
      <c r="A23" s="49" t="s">
        <v>60</v>
      </c>
      <c r="B23" s="4"/>
      <c r="C23" s="4"/>
      <c r="D23" s="10"/>
      <c r="E23" s="10"/>
      <c r="F23" s="10"/>
      <c r="G23" s="10"/>
      <c r="H23" s="10"/>
      <c r="I23" s="23"/>
      <c r="J23" s="20">
        <f t="shared" si="0"/>
        <v>0</v>
      </c>
    </row>
    <row r="24" spans="1:10" ht="15">
      <c r="A24" s="49" t="s">
        <v>82</v>
      </c>
      <c r="B24" s="4"/>
      <c r="C24" s="4"/>
      <c r="D24" s="10"/>
      <c r="E24" s="10"/>
      <c r="F24" s="10"/>
      <c r="G24" s="10"/>
      <c r="H24" s="10"/>
      <c r="I24" s="23"/>
      <c r="J24" s="20">
        <f t="shared" si="0"/>
        <v>0</v>
      </c>
    </row>
    <row r="25" spans="1:10" ht="15">
      <c r="A25" s="49" t="s">
        <v>53</v>
      </c>
      <c r="B25" s="4"/>
      <c r="C25" s="4"/>
      <c r="D25" s="10"/>
      <c r="E25" s="10"/>
      <c r="F25" s="10"/>
      <c r="G25" s="10"/>
      <c r="H25" s="10"/>
      <c r="I25" s="23"/>
      <c r="J25" s="20">
        <f t="shared" si="0"/>
        <v>0</v>
      </c>
    </row>
    <row r="26" spans="1:10" ht="15">
      <c r="A26" s="49" t="s">
        <v>91</v>
      </c>
      <c r="B26" s="4"/>
      <c r="C26" s="4"/>
      <c r="D26" s="10"/>
      <c r="E26" s="10"/>
      <c r="F26" s="10"/>
      <c r="G26" s="10"/>
      <c r="H26" s="10"/>
      <c r="I26" s="23"/>
      <c r="J26" s="20">
        <f t="shared" si="0"/>
        <v>0</v>
      </c>
    </row>
    <row r="27" spans="1:10" ht="15">
      <c r="A27" s="49" t="s">
        <v>84</v>
      </c>
      <c r="B27" s="4"/>
      <c r="C27" s="4"/>
      <c r="D27" s="10"/>
      <c r="E27" s="10"/>
      <c r="F27" s="10"/>
      <c r="G27" s="10"/>
      <c r="H27" s="10"/>
      <c r="I27" s="23"/>
      <c r="J27" s="20">
        <f t="shared" si="0"/>
        <v>0</v>
      </c>
    </row>
    <row r="28" spans="1:10" ht="15">
      <c r="A28" s="47" t="s">
        <v>81</v>
      </c>
      <c r="B28" s="4"/>
      <c r="C28" s="4"/>
      <c r="D28" s="10"/>
      <c r="E28" s="10"/>
      <c r="F28" s="10"/>
      <c r="G28" s="10"/>
      <c r="H28" s="10"/>
      <c r="I28" s="23"/>
      <c r="J28" s="20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5" width="11.7109375" style="6" customWidth="1"/>
    <col min="6" max="8" width="11.7109375" style="6" bestFit="1" customWidth="1"/>
    <col min="9" max="10" width="10.7109375" style="6" customWidth="1"/>
    <col min="11" max="16384" width="9.140625" style="6" customWidth="1"/>
  </cols>
  <sheetData>
    <row r="1" spans="1:10" ht="15.75">
      <c r="A1" s="69" t="s">
        <v>14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67" t="s">
        <v>1</v>
      </c>
      <c r="B3" s="4" t="s">
        <v>510</v>
      </c>
      <c r="C3" s="4" t="s">
        <v>175</v>
      </c>
      <c r="D3" s="10">
        <v>80</v>
      </c>
      <c r="E3" s="10">
        <v>30</v>
      </c>
      <c r="F3" s="10">
        <v>80</v>
      </c>
      <c r="G3" s="10">
        <v>80</v>
      </c>
      <c r="H3" s="10">
        <v>130</v>
      </c>
      <c r="I3" s="10">
        <v>260</v>
      </c>
      <c r="J3" s="20">
        <f aca="true" t="shared" si="0" ref="J3:J15">SUM(D3+E3+F3+G3+H3+I3)</f>
        <v>660</v>
      </c>
    </row>
    <row r="4" spans="1:10" ht="15">
      <c r="A4" s="67" t="s">
        <v>63</v>
      </c>
      <c r="B4" s="4" t="s">
        <v>130</v>
      </c>
      <c r="C4" s="4" t="s">
        <v>191</v>
      </c>
      <c r="D4" s="10">
        <v>130</v>
      </c>
      <c r="E4" s="10">
        <v>80</v>
      </c>
      <c r="F4" s="10">
        <v>50</v>
      </c>
      <c r="G4" s="10">
        <v>130</v>
      </c>
      <c r="H4" s="10">
        <v>30</v>
      </c>
      <c r="I4" s="10">
        <v>60</v>
      </c>
      <c r="J4" s="20">
        <f t="shared" si="0"/>
        <v>480</v>
      </c>
    </row>
    <row r="5" spans="1:10" ht="15">
      <c r="A5" s="62" t="s">
        <v>44</v>
      </c>
      <c r="B5" s="4" t="s">
        <v>188</v>
      </c>
      <c r="C5" s="4" t="s">
        <v>162</v>
      </c>
      <c r="D5" s="10">
        <v>50</v>
      </c>
      <c r="E5" s="10">
        <v>50</v>
      </c>
      <c r="F5" s="10">
        <v>130</v>
      </c>
      <c r="G5" s="10">
        <v>50</v>
      </c>
      <c r="H5" s="10">
        <v>80</v>
      </c>
      <c r="I5" s="10">
        <v>100</v>
      </c>
      <c r="J5" s="20">
        <f t="shared" si="0"/>
        <v>460</v>
      </c>
    </row>
    <row r="6" spans="1:10" ht="15">
      <c r="A6" s="67" t="s">
        <v>75</v>
      </c>
      <c r="B6" s="7" t="s">
        <v>67</v>
      </c>
      <c r="C6" s="7" t="s">
        <v>192</v>
      </c>
      <c r="D6" s="11">
        <v>50</v>
      </c>
      <c r="E6" s="11">
        <v>50</v>
      </c>
      <c r="F6" s="11">
        <v>30</v>
      </c>
      <c r="G6" s="11"/>
      <c r="H6" s="11">
        <v>50</v>
      </c>
      <c r="I6" s="11">
        <v>160</v>
      </c>
      <c r="J6" s="14">
        <f t="shared" si="0"/>
        <v>340</v>
      </c>
    </row>
    <row r="7" spans="1:10" ht="15">
      <c r="A7" s="62" t="s">
        <v>45</v>
      </c>
      <c r="B7" s="4" t="s">
        <v>413</v>
      </c>
      <c r="C7" s="4" t="s">
        <v>401</v>
      </c>
      <c r="D7" s="10"/>
      <c r="E7" s="10">
        <v>130</v>
      </c>
      <c r="F7" s="10"/>
      <c r="G7" s="10">
        <v>50</v>
      </c>
      <c r="H7" s="10"/>
      <c r="I7" s="10">
        <v>100</v>
      </c>
      <c r="J7" s="20">
        <f t="shared" si="0"/>
        <v>280</v>
      </c>
    </row>
    <row r="8" spans="1:10" ht="15">
      <c r="A8" s="67" t="s">
        <v>46</v>
      </c>
      <c r="B8" s="4" t="s">
        <v>31</v>
      </c>
      <c r="C8" s="4" t="s">
        <v>174</v>
      </c>
      <c r="D8" s="10">
        <v>30</v>
      </c>
      <c r="E8" s="10">
        <v>30</v>
      </c>
      <c r="F8" s="10">
        <v>50</v>
      </c>
      <c r="G8" s="10">
        <v>30</v>
      </c>
      <c r="H8" s="10">
        <v>50</v>
      </c>
      <c r="I8" s="10">
        <v>60</v>
      </c>
      <c r="J8" s="20">
        <f t="shared" si="0"/>
        <v>250</v>
      </c>
    </row>
    <row r="9" spans="1:10" ht="15">
      <c r="A9" s="56" t="s">
        <v>76</v>
      </c>
      <c r="B9" s="4" t="s">
        <v>190</v>
      </c>
      <c r="C9" s="4" t="s">
        <v>186</v>
      </c>
      <c r="D9" s="10">
        <v>30</v>
      </c>
      <c r="E9" s="10">
        <v>30</v>
      </c>
      <c r="F9" s="10"/>
      <c r="G9" s="10">
        <v>30</v>
      </c>
      <c r="H9" s="10"/>
      <c r="I9" s="10"/>
      <c r="J9" s="20">
        <f t="shared" si="0"/>
        <v>90</v>
      </c>
    </row>
    <row r="10" spans="1:10" ht="15">
      <c r="A10" s="58" t="s">
        <v>57</v>
      </c>
      <c r="B10" s="4" t="s">
        <v>189</v>
      </c>
      <c r="C10" s="4" t="s">
        <v>192</v>
      </c>
      <c r="D10" s="10">
        <v>30</v>
      </c>
      <c r="E10" s="10">
        <v>30</v>
      </c>
      <c r="F10" s="10"/>
      <c r="G10" s="10"/>
      <c r="H10" s="10"/>
      <c r="I10" s="10"/>
      <c r="J10" s="20">
        <f t="shared" si="0"/>
        <v>60</v>
      </c>
    </row>
    <row r="11" spans="1:10" ht="15">
      <c r="A11" s="49" t="s">
        <v>48</v>
      </c>
      <c r="B11" s="4" t="s">
        <v>453</v>
      </c>
      <c r="C11" s="4" t="s">
        <v>401</v>
      </c>
      <c r="D11" s="10"/>
      <c r="E11" s="10"/>
      <c r="F11" s="10"/>
      <c r="G11" s="10">
        <v>30</v>
      </c>
      <c r="H11" s="10"/>
      <c r="I11" s="10"/>
      <c r="J11" s="20">
        <f t="shared" si="0"/>
        <v>30</v>
      </c>
    </row>
    <row r="12" spans="1:10" ht="15">
      <c r="A12" s="49" t="s">
        <v>49</v>
      </c>
      <c r="B12" s="4"/>
      <c r="C12" s="4"/>
      <c r="D12" s="10"/>
      <c r="E12" s="10"/>
      <c r="F12" s="10"/>
      <c r="G12" s="10"/>
      <c r="H12" s="10"/>
      <c r="I12" s="10"/>
      <c r="J12" s="20">
        <f t="shared" si="0"/>
        <v>0</v>
      </c>
    </row>
    <row r="13" spans="1:10" ht="15">
      <c r="A13" s="35" t="s">
        <v>38</v>
      </c>
      <c r="B13" s="7"/>
      <c r="C13" s="4"/>
      <c r="D13" s="11"/>
      <c r="E13" s="11"/>
      <c r="F13" s="11"/>
      <c r="G13" s="11"/>
      <c r="H13" s="11"/>
      <c r="I13" s="11"/>
      <c r="J13" s="14">
        <f t="shared" si="0"/>
        <v>0</v>
      </c>
    </row>
    <row r="14" spans="1:10" ht="15">
      <c r="A14" s="35" t="s">
        <v>39</v>
      </c>
      <c r="B14" s="4"/>
      <c r="C14" s="4"/>
      <c r="D14" s="10"/>
      <c r="E14" s="10"/>
      <c r="F14" s="10"/>
      <c r="G14" s="10"/>
      <c r="H14" s="10"/>
      <c r="I14" s="10"/>
      <c r="J14" s="20">
        <f t="shared" si="0"/>
        <v>0</v>
      </c>
    </row>
    <row r="15" spans="1:10" ht="15">
      <c r="A15" s="35" t="s">
        <v>37</v>
      </c>
      <c r="B15" s="4"/>
      <c r="C15" s="4"/>
      <c r="D15" s="10"/>
      <c r="E15" s="10"/>
      <c r="F15" s="10"/>
      <c r="G15" s="10"/>
      <c r="H15" s="10"/>
      <c r="I15" s="10"/>
      <c r="J15" s="20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9" width="13.28125" style="6" customWidth="1"/>
    <col min="10" max="16384" width="9.140625" style="6" customWidth="1"/>
  </cols>
  <sheetData>
    <row r="1" spans="1:9" ht="15.75">
      <c r="A1" s="69" t="s">
        <v>15</v>
      </c>
      <c r="B1" s="69"/>
      <c r="C1" s="69"/>
      <c r="D1" s="69"/>
      <c r="E1" s="69"/>
      <c r="F1" s="69"/>
      <c r="G1" s="69"/>
      <c r="H1" s="69"/>
      <c r="I1" s="69"/>
    </row>
    <row r="2" spans="1:9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29</v>
      </c>
    </row>
    <row r="3" spans="1:9" ht="15">
      <c r="A3" s="36" t="s">
        <v>1</v>
      </c>
      <c r="B3" s="4" t="s">
        <v>473</v>
      </c>
      <c r="C3" s="4" t="s">
        <v>163</v>
      </c>
      <c r="D3" s="10">
        <v>130</v>
      </c>
      <c r="E3" s="10">
        <v>80</v>
      </c>
      <c r="F3" s="10">
        <v>80</v>
      </c>
      <c r="G3" s="10">
        <v>50</v>
      </c>
      <c r="H3" s="10">
        <v>130</v>
      </c>
      <c r="I3" s="20">
        <f aca="true" t="shared" si="0" ref="I3:I21">SUM(+D3+E3+F3+G3+H3)</f>
        <v>470</v>
      </c>
    </row>
    <row r="4" spans="1:9" ht="15">
      <c r="A4" s="52" t="s">
        <v>63</v>
      </c>
      <c r="B4" s="4" t="s">
        <v>455</v>
      </c>
      <c r="C4" s="4" t="s">
        <v>164</v>
      </c>
      <c r="D4" s="10">
        <v>80</v>
      </c>
      <c r="E4" s="10">
        <v>50</v>
      </c>
      <c r="F4" s="10">
        <v>50</v>
      </c>
      <c r="G4" s="10">
        <v>30</v>
      </c>
      <c r="H4" s="10">
        <v>50</v>
      </c>
      <c r="I4" s="20">
        <f t="shared" si="0"/>
        <v>260</v>
      </c>
    </row>
    <row r="5" spans="1:9" ht="15">
      <c r="A5" s="62" t="s">
        <v>63</v>
      </c>
      <c r="B5" s="4" t="s">
        <v>420</v>
      </c>
      <c r="C5" s="4" t="s">
        <v>421</v>
      </c>
      <c r="D5" s="10"/>
      <c r="E5" s="10"/>
      <c r="F5" s="10">
        <v>130</v>
      </c>
      <c r="G5" s="10">
        <v>50</v>
      </c>
      <c r="H5" s="10">
        <v>80</v>
      </c>
      <c r="I5" s="20">
        <f t="shared" si="0"/>
        <v>260</v>
      </c>
    </row>
    <row r="6" spans="1:9" ht="15">
      <c r="A6" s="58" t="s">
        <v>75</v>
      </c>
      <c r="B6" s="4" t="s">
        <v>414</v>
      </c>
      <c r="C6" s="4" t="s">
        <v>359</v>
      </c>
      <c r="D6" s="10"/>
      <c r="E6" s="10">
        <v>130</v>
      </c>
      <c r="F6" s="10"/>
      <c r="G6" s="10"/>
      <c r="H6" s="10"/>
      <c r="I6" s="20">
        <f t="shared" si="0"/>
        <v>130</v>
      </c>
    </row>
    <row r="7" spans="1:9" ht="15">
      <c r="A7" s="62" t="s">
        <v>75</v>
      </c>
      <c r="B7" s="4" t="s">
        <v>454</v>
      </c>
      <c r="C7" s="4" t="s">
        <v>452</v>
      </c>
      <c r="D7" s="10"/>
      <c r="E7" s="10"/>
      <c r="F7" s="10"/>
      <c r="G7" s="10">
        <v>130</v>
      </c>
      <c r="H7" s="10"/>
      <c r="I7" s="20">
        <f t="shared" si="0"/>
        <v>130</v>
      </c>
    </row>
    <row r="8" spans="1:9" ht="15">
      <c r="A8" s="47" t="s">
        <v>46</v>
      </c>
      <c r="B8" s="4" t="s">
        <v>101</v>
      </c>
      <c r="C8" s="4" t="s">
        <v>181</v>
      </c>
      <c r="D8" s="10"/>
      <c r="E8" s="10"/>
      <c r="F8" s="10"/>
      <c r="G8" s="10">
        <v>80</v>
      </c>
      <c r="H8" s="10"/>
      <c r="I8" s="20">
        <f t="shared" si="0"/>
        <v>80</v>
      </c>
    </row>
    <row r="9" spans="1:9" ht="15">
      <c r="A9" s="58" t="s">
        <v>76</v>
      </c>
      <c r="B9" s="4" t="s">
        <v>415</v>
      </c>
      <c r="C9" s="4" t="s">
        <v>364</v>
      </c>
      <c r="D9" s="10"/>
      <c r="E9" s="10">
        <v>50</v>
      </c>
      <c r="F9" s="10"/>
      <c r="G9" s="10"/>
      <c r="H9" s="10"/>
      <c r="I9" s="20">
        <f t="shared" si="0"/>
        <v>50</v>
      </c>
    </row>
    <row r="10" spans="1:9" ht="15">
      <c r="A10" s="47" t="s">
        <v>57</v>
      </c>
      <c r="B10" s="4"/>
      <c r="C10" s="4"/>
      <c r="D10" s="10"/>
      <c r="E10" s="10"/>
      <c r="F10" s="10"/>
      <c r="G10" s="10"/>
      <c r="H10" s="10"/>
      <c r="I10" s="20">
        <f t="shared" si="0"/>
        <v>0</v>
      </c>
    </row>
    <row r="11" spans="1:9" ht="15">
      <c r="A11" s="47" t="s">
        <v>57</v>
      </c>
      <c r="B11" s="4"/>
      <c r="C11" s="4"/>
      <c r="D11" s="10"/>
      <c r="E11" s="10"/>
      <c r="F11" s="10"/>
      <c r="G11" s="10"/>
      <c r="H11" s="10"/>
      <c r="I11" s="20">
        <f t="shared" si="0"/>
        <v>0</v>
      </c>
    </row>
    <row r="12" spans="1:9" ht="15">
      <c r="A12" s="47" t="s">
        <v>57</v>
      </c>
      <c r="B12" s="4"/>
      <c r="C12" s="4"/>
      <c r="D12" s="10"/>
      <c r="E12" s="10"/>
      <c r="F12" s="10"/>
      <c r="G12" s="10"/>
      <c r="H12" s="10"/>
      <c r="I12" s="20">
        <f t="shared" si="0"/>
        <v>0</v>
      </c>
    </row>
    <row r="13" spans="1:9" ht="15">
      <c r="A13" s="47" t="s">
        <v>57</v>
      </c>
      <c r="B13" s="4"/>
      <c r="C13" s="4"/>
      <c r="D13" s="10"/>
      <c r="E13" s="10"/>
      <c r="F13" s="10"/>
      <c r="G13" s="10"/>
      <c r="H13" s="10"/>
      <c r="I13" s="20">
        <f t="shared" si="0"/>
        <v>0</v>
      </c>
    </row>
    <row r="14" spans="1:9" ht="15">
      <c r="A14" s="47" t="s">
        <v>50</v>
      </c>
      <c r="B14" s="4"/>
      <c r="C14" s="4"/>
      <c r="D14" s="10"/>
      <c r="E14" s="10"/>
      <c r="F14" s="10"/>
      <c r="G14" s="10"/>
      <c r="H14" s="10"/>
      <c r="I14" s="20">
        <f t="shared" si="0"/>
        <v>0</v>
      </c>
    </row>
    <row r="15" spans="1:9" ht="15">
      <c r="A15" s="47" t="s">
        <v>50</v>
      </c>
      <c r="B15" s="4"/>
      <c r="C15" s="4"/>
      <c r="D15" s="10"/>
      <c r="E15" s="10"/>
      <c r="F15" s="10"/>
      <c r="G15" s="10"/>
      <c r="H15" s="10"/>
      <c r="I15" s="20">
        <f t="shared" si="0"/>
        <v>0</v>
      </c>
    </row>
    <row r="16" spans="1:9" ht="15">
      <c r="A16" s="47" t="s">
        <v>50</v>
      </c>
      <c r="B16" s="4"/>
      <c r="C16" s="4"/>
      <c r="D16" s="10"/>
      <c r="E16" s="10"/>
      <c r="F16" s="10"/>
      <c r="G16" s="10"/>
      <c r="H16" s="10"/>
      <c r="I16" s="20">
        <f t="shared" si="0"/>
        <v>0</v>
      </c>
    </row>
    <row r="17" spans="1:9" ht="15">
      <c r="A17" s="47" t="s">
        <v>59</v>
      </c>
      <c r="B17" s="4"/>
      <c r="C17" s="4"/>
      <c r="D17" s="10"/>
      <c r="E17" s="10"/>
      <c r="F17" s="10"/>
      <c r="G17" s="10"/>
      <c r="H17" s="10"/>
      <c r="I17" s="20">
        <f t="shared" si="0"/>
        <v>0</v>
      </c>
    </row>
    <row r="18" spans="1:9" ht="15">
      <c r="A18" s="1">
        <v>17</v>
      </c>
      <c r="B18" s="9"/>
      <c r="C18" s="9"/>
      <c r="D18" s="12"/>
      <c r="E18" s="12"/>
      <c r="F18" s="12"/>
      <c r="G18" s="12"/>
      <c r="H18" s="12"/>
      <c r="I18" s="15">
        <f t="shared" si="0"/>
        <v>0</v>
      </c>
    </row>
    <row r="19" spans="1:9" ht="15">
      <c r="A19" s="1">
        <v>17</v>
      </c>
      <c r="B19" s="4"/>
      <c r="C19" s="4"/>
      <c r="D19" s="11"/>
      <c r="E19" s="11"/>
      <c r="F19" s="11"/>
      <c r="G19" s="11"/>
      <c r="H19" s="11"/>
      <c r="I19" s="14">
        <f t="shared" si="0"/>
        <v>0</v>
      </c>
    </row>
    <row r="20" spans="1:9" ht="15">
      <c r="A20" s="1">
        <v>19</v>
      </c>
      <c r="B20" s="4"/>
      <c r="C20" s="4"/>
      <c r="D20" s="10"/>
      <c r="E20" s="10"/>
      <c r="F20" s="10"/>
      <c r="G20" s="10"/>
      <c r="H20" s="10"/>
      <c r="I20" s="20">
        <f t="shared" si="0"/>
        <v>0</v>
      </c>
    </row>
    <row r="21" spans="1:9" ht="15">
      <c r="A21" s="1">
        <v>20</v>
      </c>
      <c r="B21" s="4"/>
      <c r="C21" s="4"/>
      <c r="D21" s="10"/>
      <c r="E21" s="10"/>
      <c r="F21" s="10"/>
      <c r="G21" s="10"/>
      <c r="H21" s="10"/>
      <c r="I21" s="20">
        <f t="shared" si="0"/>
        <v>0</v>
      </c>
    </row>
  </sheetData>
  <sheetProtection/>
  <mergeCells count="1">
    <mergeCell ref="A1:I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5" width="11.7109375" style="6" customWidth="1"/>
    <col min="6" max="8" width="11.7109375" style="6" bestFit="1" customWidth="1"/>
    <col min="9" max="10" width="10.7109375" style="6" customWidth="1"/>
    <col min="11" max="16384" width="9.140625" style="6" customWidth="1"/>
  </cols>
  <sheetData>
    <row r="1" spans="1:10" ht="15.75">
      <c r="A1" s="70" t="s">
        <v>16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58" t="s">
        <v>1</v>
      </c>
      <c r="B3" s="4" t="s">
        <v>193</v>
      </c>
      <c r="C3" s="4" t="s">
        <v>164</v>
      </c>
      <c r="D3" s="10">
        <v>130</v>
      </c>
      <c r="E3" s="10">
        <v>130</v>
      </c>
      <c r="F3" s="10">
        <v>130</v>
      </c>
      <c r="G3" s="10">
        <v>80</v>
      </c>
      <c r="H3" s="10">
        <v>80</v>
      </c>
      <c r="I3" s="10">
        <v>160</v>
      </c>
      <c r="J3" s="20">
        <f aca="true" t="shared" si="0" ref="J3:J16">SUM(D3+E3+F3+G3+H3+I3)</f>
        <v>710</v>
      </c>
    </row>
    <row r="4" spans="1:10" ht="15">
      <c r="A4" s="67" t="s">
        <v>63</v>
      </c>
      <c r="B4" s="4" t="s">
        <v>512</v>
      </c>
      <c r="C4" s="4" t="s">
        <v>197</v>
      </c>
      <c r="D4" s="10"/>
      <c r="E4" s="10"/>
      <c r="F4" s="10"/>
      <c r="G4" s="10">
        <v>130</v>
      </c>
      <c r="H4" s="10">
        <v>130</v>
      </c>
      <c r="I4" s="10">
        <v>260</v>
      </c>
      <c r="J4" s="20">
        <f t="shared" si="0"/>
        <v>520</v>
      </c>
    </row>
    <row r="5" spans="1:10" ht="15">
      <c r="A5" s="67" t="s">
        <v>44</v>
      </c>
      <c r="B5" s="4" t="s">
        <v>194</v>
      </c>
      <c r="C5" s="4" t="s">
        <v>103</v>
      </c>
      <c r="D5" s="10">
        <v>80</v>
      </c>
      <c r="E5" s="10">
        <v>50</v>
      </c>
      <c r="F5" s="10">
        <v>80</v>
      </c>
      <c r="G5" s="10">
        <v>50</v>
      </c>
      <c r="H5" s="10">
        <v>50</v>
      </c>
      <c r="I5" s="10">
        <v>100</v>
      </c>
      <c r="J5" s="20">
        <f t="shared" si="0"/>
        <v>410</v>
      </c>
    </row>
    <row r="6" spans="1:10" ht="15">
      <c r="A6" s="67" t="s">
        <v>75</v>
      </c>
      <c r="B6" s="4" t="s">
        <v>77</v>
      </c>
      <c r="C6" s="4" t="s">
        <v>164</v>
      </c>
      <c r="D6" s="10">
        <v>50</v>
      </c>
      <c r="E6" s="10">
        <v>80</v>
      </c>
      <c r="F6" s="10">
        <v>50</v>
      </c>
      <c r="G6" s="10">
        <v>30</v>
      </c>
      <c r="H6" s="10">
        <v>30</v>
      </c>
      <c r="I6" s="10">
        <v>100</v>
      </c>
      <c r="J6" s="20">
        <f t="shared" si="0"/>
        <v>340</v>
      </c>
    </row>
    <row r="7" spans="1:10" ht="15">
      <c r="A7" s="62" t="s">
        <v>45</v>
      </c>
      <c r="B7" s="4" t="s">
        <v>136</v>
      </c>
      <c r="C7" s="4" t="s">
        <v>174</v>
      </c>
      <c r="D7" s="10">
        <v>30</v>
      </c>
      <c r="E7" s="10">
        <v>30</v>
      </c>
      <c r="F7" s="10">
        <v>30</v>
      </c>
      <c r="G7" s="10">
        <v>30</v>
      </c>
      <c r="H7" s="10">
        <v>50</v>
      </c>
      <c r="I7" s="10">
        <v>60</v>
      </c>
      <c r="J7" s="20">
        <f t="shared" si="0"/>
        <v>230</v>
      </c>
    </row>
    <row r="8" spans="1:10" ht="15">
      <c r="A8" s="67" t="s">
        <v>46</v>
      </c>
      <c r="B8" s="4" t="s">
        <v>143</v>
      </c>
      <c r="C8" s="4" t="s">
        <v>180</v>
      </c>
      <c r="D8" s="10">
        <v>30</v>
      </c>
      <c r="E8" s="10">
        <v>10</v>
      </c>
      <c r="F8" s="10">
        <v>10</v>
      </c>
      <c r="G8" s="10">
        <v>30</v>
      </c>
      <c r="H8" s="10">
        <v>30</v>
      </c>
      <c r="I8" s="10">
        <v>60</v>
      </c>
      <c r="J8" s="20">
        <f t="shared" si="0"/>
        <v>170</v>
      </c>
    </row>
    <row r="9" spans="1:10" ht="15">
      <c r="A9" s="67" t="s">
        <v>46</v>
      </c>
      <c r="B9" s="4" t="s">
        <v>195</v>
      </c>
      <c r="C9" s="4" t="s">
        <v>135</v>
      </c>
      <c r="D9" s="10">
        <v>50</v>
      </c>
      <c r="E9" s="10">
        <v>30</v>
      </c>
      <c r="F9" s="10">
        <v>30</v>
      </c>
      <c r="G9" s="10"/>
      <c r="H9" s="10"/>
      <c r="I9" s="10">
        <v>60</v>
      </c>
      <c r="J9" s="20">
        <f t="shared" si="0"/>
        <v>170</v>
      </c>
    </row>
    <row r="10" spans="1:10" ht="15">
      <c r="A10" s="67" t="s">
        <v>46</v>
      </c>
      <c r="B10" s="4" t="s">
        <v>69</v>
      </c>
      <c r="C10" s="4" t="s">
        <v>173</v>
      </c>
      <c r="D10" s="10">
        <v>30</v>
      </c>
      <c r="E10" s="10">
        <v>50</v>
      </c>
      <c r="F10" s="10">
        <v>30</v>
      </c>
      <c r="G10" s="10"/>
      <c r="H10" s="10"/>
      <c r="I10" s="10">
        <v>60</v>
      </c>
      <c r="J10" s="20">
        <f t="shared" si="0"/>
        <v>170</v>
      </c>
    </row>
    <row r="11" spans="1:10" ht="15">
      <c r="A11" s="67" t="s">
        <v>46</v>
      </c>
      <c r="B11" s="4" t="s">
        <v>41</v>
      </c>
      <c r="C11" s="4" t="s">
        <v>197</v>
      </c>
      <c r="D11" s="10">
        <v>30</v>
      </c>
      <c r="E11" s="10">
        <v>30</v>
      </c>
      <c r="F11" s="10">
        <v>30</v>
      </c>
      <c r="G11" s="10">
        <v>50</v>
      </c>
      <c r="H11" s="10">
        <v>30</v>
      </c>
      <c r="I11" s="10"/>
      <c r="J11" s="20">
        <f t="shared" si="0"/>
        <v>170</v>
      </c>
    </row>
    <row r="12" spans="1:10" ht="15">
      <c r="A12" s="67" t="s">
        <v>49</v>
      </c>
      <c r="B12" s="4" t="s">
        <v>196</v>
      </c>
      <c r="C12" s="4" t="s">
        <v>197</v>
      </c>
      <c r="D12" s="10">
        <v>10</v>
      </c>
      <c r="E12" s="10">
        <v>30</v>
      </c>
      <c r="F12" s="10">
        <v>50</v>
      </c>
      <c r="G12" s="10">
        <v>30</v>
      </c>
      <c r="H12" s="10">
        <v>30</v>
      </c>
      <c r="I12" s="10"/>
      <c r="J12" s="20">
        <f t="shared" si="0"/>
        <v>150</v>
      </c>
    </row>
    <row r="13" spans="1:10" ht="15">
      <c r="A13" s="39" t="s">
        <v>47</v>
      </c>
      <c r="B13" s="4" t="s">
        <v>511</v>
      </c>
      <c r="C13" s="4" t="s">
        <v>197</v>
      </c>
      <c r="D13" s="10"/>
      <c r="E13" s="10"/>
      <c r="F13" s="10"/>
      <c r="G13" s="10"/>
      <c r="H13" s="10"/>
      <c r="I13" s="23">
        <v>20</v>
      </c>
      <c r="J13" s="20">
        <f t="shared" si="0"/>
        <v>20</v>
      </c>
    </row>
    <row r="14" spans="1:10" ht="15">
      <c r="A14" s="39" t="s">
        <v>50</v>
      </c>
      <c r="B14" s="4"/>
      <c r="C14" s="4"/>
      <c r="D14" s="10"/>
      <c r="E14" s="10"/>
      <c r="F14" s="10"/>
      <c r="G14" s="10"/>
      <c r="H14" s="10"/>
      <c r="I14" s="23"/>
      <c r="J14" s="20">
        <f t="shared" si="0"/>
        <v>0</v>
      </c>
    </row>
    <row r="15" spans="1:10" ht="15">
      <c r="A15" s="37" t="s">
        <v>58</v>
      </c>
      <c r="B15" s="4"/>
      <c r="C15" s="4"/>
      <c r="D15" s="10"/>
      <c r="E15" s="10"/>
      <c r="F15" s="10"/>
      <c r="G15" s="10"/>
      <c r="H15" s="10"/>
      <c r="I15" s="23"/>
      <c r="J15" s="20">
        <f t="shared" si="0"/>
        <v>0</v>
      </c>
    </row>
    <row r="16" spans="1:10" ht="15">
      <c r="A16" s="39" t="s">
        <v>51</v>
      </c>
      <c r="B16" s="4"/>
      <c r="C16" s="4"/>
      <c r="D16" s="10"/>
      <c r="E16" s="10"/>
      <c r="F16" s="10"/>
      <c r="G16" s="10"/>
      <c r="H16" s="10"/>
      <c r="I16" s="23"/>
      <c r="J16" s="20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19" customWidth="1"/>
    <col min="4" max="5" width="11.7109375" style="13" customWidth="1"/>
    <col min="6" max="8" width="11.7109375" style="13" bestFit="1" customWidth="1"/>
    <col min="9" max="10" width="10.7109375" style="13" customWidth="1"/>
    <col min="11" max="11" width="9.140625" style="13" customWidth="1"/>
    <col min="12" max="16384" width="9.140625" style="6" customWidth="1"/>
  </cols>
  <sheetData>
    <row r="1" spans="1:10" ht="15.75">
      <c r="A1" s="69" t="s">
        <v>17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58" t="s">
        <v>1</v>
      </c>
      <c r="B3" s="16" t="s">
        <v>514</v>
      </c>
      <c r="C3" s="16" t="s">
        <v>181</v>
      </c>
      <c r="D3" s="10">
        <v>30</v>
      </c>
      <c r="E3" s="10">
        <v>130</v>
      </c>
      <c r="F3" s="10">
        <v>50</v>
      </c>
      <c r="G3" s="10">
        <v>80</v>
      </c>
      <c r="H3" s="10">
        <v>130</v>
      </c>
      <c r="I3" s="10">
        <v>260</v>
      </c>
      <c r="J3" s="20">
        <f aca="true" t="shared" si="0" ref="J3:J34">SUM(D3+E3+F3+G3+H3+I3)</f>
        <v>680</v>
      </c>
    </row>
    <row r="4" spans="1:10" ht="15">
      <c r="A4" s="67" t="s">
        <v>63</v>
      </c>
      <c r="B4" s="16" t="s">
        <v>70</v>
      </c>
      <c r="C4" s="16" t="s">
        <v>175</v>
      </c>
      <c r="D4" s="10">
        <v>130</v>
      </c>
      <c r="E4" s="10">
        <v>50</v>
      </c>
      <c r="F4" s="10">
        <v>130</v>
      </c>
      <c r="G4" s="10">
        <v>30</v>
      </c>
      <c r="H4" s="10">
        <v>80</v>
      </c>
      <c r="I4" s="10">
        <v>160</v>
      </c>
      <c r="J4" s="20">
        <f t="shared" si="0"/>
        <v>580</v>
      </c>
    </row>
    <row r="5" spans="1:10" ht="15">
      <c r="A5" s="67" t="s">
        <v>44</v>
      </c>
      <c r="B5" s="16" t="s">
        <v>476</v>
      </c>
      <c r="C5" s="16" t="s">
        <v>163</v>
      </c>
      <c r="D5" s="10">
        <v>30</v>
      </c>
      <c r="E5" s="10">
        <v>10</v>
      </c>
      <c r="F5" s="10">
        <v>80</v>
      </c>
      <c r="G5" s="10">
        <v>50</v>
      </c>
      <c r="H5" s="10">
        <v>30</v>
      </c>
      <c r="I5" s="10">
        <v>100</v>
      </c>
      <c r="J5" s="20">
        <f t="shared" si="0"/>
        <v>300</v>
      </c>
    </row>
    <row r="6" spans="1:10" ht="15" customHeight="1">
      <c r="A6" s="67" t="s">
        <v>75</v>
      </c>
      <c r="B6" s="16" t="s">
        <v>205</v>
      </c>
      <c r="C6" s="16" t="s">
        <v>164</v>
      </c>
      <c r="D6" s="10">
        <v>50</v>
      </c>
      <c r="E6" s="10">
        <v>50</v>
      </c>
      <c r="F6" s="10">
        <v>50</v>
      </c>
      <c r="G6" s="10">
        <v>30</v>
      </c>
      <c r="H6" s="10">
        <v>10</v>
      </c>
      <c r="I6" s="10">
        <v>100</v>
      </c>
      <c r="J6" s="20">
        <f t="shared" si="0"/>
        <v>290</v>
      </c>
    </row>
    <row r="7" spans="1:10" ht="15">
      <c r="A7" s="67" t="s">
        <v>45</v>
      </c>
      <c r="B7" s="16" t="s">
        <v>204</v>
      </c>
      <c r="C7" s="16" t="s">
        <v>209</v>
      </c>
      <c r="D7" s="10">
        <v>80</v>
      </c>
      <c r="E7" s="10">
        <v>80</v>
      </c>
      <c r="F7" s="10">
        <v>30</v>
      </c>
      <c r="G7" s="10">
        <v>50</v>
      </c>
      <c r="H7" s="10">
        <v>10</v>
      </c>
      <c r="I7" s="10">
        <v>20</v>
      </c>
      <c r="J7" s="20">
        <f t="shared" si="0"/>
        <v>270</v>
      </c>
    </row>
    <row r="8" spans="1:10" ht="15">
      <c r="A8" s="67" t="s">
        <v>46</v>
      </c>
      <c r="B8" s="18" t="s">
        <v>206</v>
      </c>
      <c r="C8" s="18" t="s">
        <v>174</v>
      </c>
      <c r="D8" s="12">
        <v>50</v>
      </c>
      <c r="E8" s="12">
        <v>30</v>
      </c>
      <c r="F8" s="12">
        <v>30</v>
      </c>
      <c r="G8" s="12">
        <v>30</v>
      </c>
      <c r="H8" s="12">
        <v>50</v>
      </c>
      <c r="I8" s="12">
        <v>60</v>
      </c>
      <c r="J8" s="15">
        <f t="shared" si="0"/>
        <v>250</v>
      </c>
    </row>
    <row r="9" spans="1:10" ht="15">
      <c r="A9" s="67" t="s">
        <v>76</v>
      </c>
      <c r="B9" s="16" t="s">
        <v>213</v>
      </c>
      <c r="C9" s="16" t="s">
        <v>164</v>
      </c>
      <c r="D9" s="10">
        <v>10</v>
      </c>
      <c r="E9" s="10">
        <v>30</v>
      </c>
      <c r="F9" s="10">
        <v>30</v>
      </c>
      <c r="G9" s="10">
        <v>10</v>
      </c>
      <c r="H9" s="10">
        <v>30</v>
      </c>
      <c r="I9" s="10">
        <v>60</v>
      </c>
      <c r="J9" s="20">
        <f t="shared" si="0"/>
        <v>170</v>
      </c>
    </row>
    <row r="10" spans="1:10" ht="15">
      <c r="A10" s="67" t="s">
        <v>57</v>
      </c>
      <c r="B10" s="16" t="s">
        <v>107</v>
      </c>
      <c r="C10" s="16" t="s">
        <v>166</v>
      </c>
      <c r="D10" s="10">
        <v>10</v>
      </c>
      <c r="E10" s="10">
        <v>6</v>
      </c>
      <c r="F10" s="10">
        <v>30</v>
      </c>
      <c r="G10" s="10">
        <v>10</v>
      </c>
      <c r="H10" s="10">
        <v>50</v>
      </c>
      <c r="I10" s="10">
        <v>60</v>
      </c>
      <c r="J10" s="20">
        <f t="shared" si="0"/>
        <v>166</v>
      </c>
    </row>
    <row r="11" spans="1:10" ht="15">
      <c r="A11" s="67" t="s">
        <v>48</v>
      </c>
      <c r="B11" s="16" t="s">
        <v>426</v>
      </c>
      <c r="C11" s="16" t="s">
        <v>164</v>
      </c>
      <c r="D11" s="10"/>
      <c r="E11" s="10"/>
      <c r="F11" s="10">
        <v>10</v>
      </c>
      <c r="G11" s="10">
        <v>130</v>
      </c>
      <c r="H11" s="10"/>
      <c r="I11" s="10"/>
      <c r="J11" s="20">
        <f t="shared" si="0"/>
        <v>140</v>
      </c>
    </row>
    <row r="12" spans="1:10" ht="15">
      <c r="A12" s="62" t="s">
        <v>49</v>
      </c>
      <c r="B12" s="16" t="s">
        <v>208</v>
      </c>
      <c r="C12" s="16" t="s">
        <v>164</v>
      </c>
      <c r="D12" s="10">
        <v>30</v>
      </c>
      <c r="E12" s="10">
        <v>6</v>
      </c>
      <c r="F12" s="10">
        <v>10</v>
      </c>
      <c r="G12" s="10">
        <v>6</v>
      </c>
      <c r="H12" s="10">
        <v>6</v>
      </c>
      <c r="I12" s="10">
        <v>60</v>
      </c>
      <c r="J12" s="20">
        <f t="shared" si="0"/>
        <v>118</v>
      </c>
    </row>
    <row r="13" spans="1:10" ht="15">
      <c r="A13" s="67" t="s">
        <v>47</v>
      </c>
      <c r="B13" s="16" t="s">
        <v>215</v>
      </c>
      <c r="C13" s="16" t="s">
        <v>166</v>
      </c>
      <c r="D13" s="10">
        <v>10</v>
      </c>
      <c r="E13" s="10">
        <v>6</v>
      </c>
      <c r="F13" s="10">
        <v>6</v>
      </c>
      <c r="G13" s="10">
        <v>6</v>
      </c>
      <c r="H13" s="10">
        <v>30</v>
      </c>
      <c r="I13" s="10">
        <v>20</v>
      </c>
      <c r="J13" s="20">
        <f t="shared" si="0"/>
        <v>78</v>
      </c>
    </row>
    <row r="14" spans="1:10" ht="15">
      <c r="A14" s="62" t="s">
        <v>50</v>
      </c>
      <c r="B14" s="16" t="s">
        <v>222</v>
      </c>
      <c r="C14" s="16" t="s">
        <v>186</v>
      </c>
      <c r="D14" s="10">
        <v>6</v>
      </c>
      <c r="E14" s="10">
        <v>30</v>
      </c>
      <c r="F14" s="10">
        <v>6</v>
      </c>
      <c r="G14" s="10">
        <v>3</v>
      </c>
      <c r="H14" s="10">
        <v>10</v>
      </c>
      <c r="I14" s="10">
        <v>20</v>
      </c>
      <c r="J14" s="20">
        <f t="shared" si="0"/>
        <v>75</v>
      </c>
    </row>
    <row r="15" spans="1:10" ht="15">
      <c r="A15" s="67" t="s">
        <v>58</v>
      </c>
      <c r="B15" s="16" t="s">
        <v>219</v>
      </c>
      <c r="C15" s="16" t="s">
        <v>181</v>
      </c>
      <c r="D15" s="10">
        <v>6</v>
      </c>
      <c r="E15" s="10">
        <v>30</v>
      </c>
      <c r="F15" s="10">
        <v>10</v>
      </c>
      <c r="G15" s="10"/>
      <c r="H15" s="10">
        <v>6</v>
      </c>
      <c r="I15" s="10">
        <v>20</v>
      </c>
      <c r="J15" s="20">
        <f t="shared" si="0"/>
        <v>72</v>
      </c>
    </row>
    <row r="16" spans="1:10" ht="15">
      <c r="A16" s="67" t="s">
        <v>51</v>
      </c>
      <c r="B16" s="17" t="s">
        <v>207</v>
      </c>
      <c r="C16" s="17" t="s">
        <v>210</v>
      </c>
      <c r="D16" s="11">
        <v>30</v>
      </c>
      <c r="E16" s="11">
        <v>10</v>
      </c>
      <c r="F16" s="11">
        <v>3</v>
      </c>
      <c r="G16" s="11">
        <v>6</v>
      </c>
      <c r="H16" s="11">
        <v>6</v>
      </c>
      <c r="I16" s="11">
        <v>12</v>
      </c>
      <c r="J16" s="14">
        <f t="shared" si="0"/>
        <v>67</v>
      </c>
    </row>
    <row r="17" spans="1:10" ht="15">
      <c r="A17" s="62" t="s">
        <v>59</v>
      </c>
      <c r="B17" s="16" t="s">
        <v>218</v>
      </c>
      <c r="C17" s="16" t="s">
        <v>172</v>
      </c>
      <c r="D17" s="10">
        <v>6</v>
      </c>
      <c r="E17" s="10">
        <v>3</v>
      </c>
      <c r="F17" s="10">
        <v>3</v>
      </c>
      <c r="G17" s="10">
        <v>30</v>
      </c>
      <c r="H17" s="10">
        <v>3</v>
      </c>
      <c r="I17" s="10">
        <v>12</v>
      </c>
      <c r="J17" s="20">
        <f t="shared" si="0"/>
        <v>57</v>
      </c>
    </row>
    <row r="18" spans="1:10" ht="15">
      <c r="A18" s="62" t="s">
        <v>80</v>
      </c>
      <c r="B18" s="16" t="s">
        <v>220</v>
      </c>
      <c r="C18" s="16" t="s">
        <v>164</v>
      </c>
      <c r="D18" s="10">
        <v>6</v>
      </c>
      <c r="E18" s="10">
        <v>10</v>
      </c>
      <c r="F18" s="10">
        <v>10</v>
      </c>
      <c r="G18" s="10">
        <v>10</v>
      </c>
      <c r="H18" s="10">
        <v>6</v>
      </c>
      <c r="I18" s="10">
        <v>12</v>
      </c>
      <c r="J18" s="20">
        <f t="shared" si="0"/>
        <v>54</v>
      </c>
    </row>
    <row r="19" spans="1:10" ht="15">
      <c r="A19" s="62" t="s">
        <v>52</v>
      </c>
      <c r="B19" s="16" t="s">
        <v>212</v>
      </c>
      <c r="C19" s="16" t="s">
        <v>191</v>
      </c>
      <c r="D19" s="10">
        <v>10</v>
      </c>
      <c r="E19" s="10">
        <v>10</v>
      </c>
      <c r="F19" s="10">
        <v>10</v>
      </c>
      <c r="G19" s="10">
        <v>6</v>
      </c>
      <c r="H19" s="10">
        <v>3</v>
      </c>
      <c r="I19" s="10">
        <v>12</v>
      </c>
      <c r="J19" s="20">
        <f t="shared" si="0"/>
        <v>51</v>
      </c>
    </row>
    <row r="20" spans="1:10" ht="15">
      <c r="A20" s="67" t="s">
        <v>86</v>
      </c>
      <c r="B20" s="16" t="s">
        <v>223</v>
      </c>
      <c r="C20" s="16" t="s">
        <v>164</v>
      </c>
      <c r="D20" s="10">
        <v>3</v>
      </c>
      <c r="E20" s="10">
        <v>6</v>
      </c>
      <c r="F20" s="10">
        <v>10</v>
      </c>
      <c r="G20" s="10">
        <v>10</v>
      </c>
      <c r="H20" s="10">
        <v>10</v>
      </c>
      <c r="I20" s="10"/>
      <c r="J20" s="20">
        <f t="shared" si="0"/>
        <v>39</v>
      </c>
    </row>
    <row r="21" spans="1:10" ht="15">
      <c r="A21" s="62" t="s">
        <v>79</v>
      </c>
      <c r="B21" s="16" t="s">
        <v>211</v>
      </c>
      <c r="C21" s="16" t="s">
        <v>173</v>
      </c>
      <c r="D21" s="10">
        <v>10</v>
      </c>
      <c r="E21" s="10">
        <v>10</v>
      </c>
      <c r="F21" s="10">
        <v>6</v>
      </c>
      <c r="G21" s="10">
        <v>3</v>
      </c>
      <c r="H21" s="10">
        <v>6</v>
      </c>
      <c r="I21" s="10"/>
      <c r="J21" s="20">
        <f t="shared" si="0"/>
        <v>35</v>
      </c>
    </row>
    <row r="22" spans="1:10" ht="15">
      <c r="A22" s="58" t="s">
        <v>64</v>
      </c>
      <c r="B22" s="16" t="s">
        <v>214</v>
      </c>
      <c r="C22" s="16" t="s">
        <v>210</v>
      </c>
      <c r="D22" s="10">
        <v>10</v>
      </c>
      <c r="E22" s="10">
        <v>6</v>
      </c>
      <c r="F22" s="10">
        <v>6</v>
      </c>
      <c r="G22" s="10"/>
      <c r="H22" s="10">
        <v>10</v>
      </c>
      <c r="I22" s="10"/>
      <c r="J22" s="20">
        <f t="shared" si="0"/>
        <v>32</v>
      </c>
    </row>
    <row r="23" spans="1:10" ht="15">
      <c r="A23" s="62" t="s">
        <v>60</v>
      </c>
      <c r="B23" s="16" t="s">
        <v>524</v>
      </c>
      <c r="C23" s="16" t="s">
        <v>174</v>
      </c>
      <c r="D23" s="10"/>
      <c r="E23" s="10"/>
      <c r="F23" s="10"/>
      <c r="G23" s="10"/>
      <c r="H23" s="10">
        <v>30</v>
      </c>
      <c r="I23" s="10"/>
      <c r="J23" s="20">
        <f t="shared" si="0"/>
        <v>30</v>
      </c>
    </row>
    <row r="24" spans="1:10" ht="15">
      <c r="A24" s="62" t="s">
        <v>82</v>
      </c>
      <c r="B24" s="16" t="s">
        <v>217</v>
      </c>
      <c r="C24" s="16" t="s">
        <v>165</v>
      </c>
      <c r="D24" s="10">
        <v>6</v>
      </c>
      <c r="E24" s="10">
        <v>3</v>
      </c>
      <c r="F24" s="10"/>
      <c r="G24" s="10">
        <v>3</v>
      </c>
      <c r="H24" s="10">
        <v>10</v>
      </c>
      <c r="I24" s="10"/>
      <c r="J24" s="20">
        <f t="shared" si="0"/>
        <v>22</v>
      </c>
    </row>
    <row r="25" spans="1:10" ht="15">
      <c r="A25" s="65" t="s">
        <v>82</v>
      </c>
      <c r="B25" s="16" t="s">
        <v>224</v>
      </c>
      <c r="C25" s="16" t="s">
        <v>166</v>
      </c>
      <c r="D25" s="10">
        <v>3</v>
      </c>
      <c r="E25" s="10">
        <v>10</v>
      </c>
      <c r="F25" s="10"/>
      <c r="G25" s="10">
        <v>6</v>
      </c>
      <c r="H25" s="10">
        <v>3</v>
      </c>
      <c r="I25" s="10"/>
      <c r="J25" s="20">
        <f t="shared" si="0"/>
        <v>22</v>
      </c>
    </row>
    <row r="26" spans="1:10" ht="15">
      <c r="A26" s="65" t="s">
        <v>91</v>
      </c>
      <c r="B26" s="16" t="s">
        <v>225</v>
      </c>
      <c r="C26" s="16" t="s">
        <v>164</v>
      </c>
      <c r="D26" s="10">
        <v>3</v>
      </c>
      <c r="E26" s="10">
        <v>6</v>
      </c>
      <c r="F26" s="10"/>
      <c r="G26" s="10"/>
      <c r="H26" s="10">
        <v>6</v>
      </c>
      <c r="I26" s="10"/>
      <c r="J26" s="20">
        <f t="shared" si="0"/>
        <v>15</v>
      </c>
    </row>
    <row r="27" spans="1:10" ht="15">
      <c r="A27" s="65" t="s">
        <v>91</v>
      </c>
      <c r="B27" s="16" t="s">
        <v>216</v>
      </c>
      <c r="C27" s="16" t="s">
        <v>164</v>
      </c>
      <c r="D27" s="10">
        <v>6</v>
      </c>
      <c r="E27" s="10">
        <v>6</v>
      </c>
      <c r="F27" s="10">
        <v>3</v>
      </c>
      <c r="G27" s="10"/>
      <c r="H27" s="10"/>
      <c r="I27" s="10"/>
      <c r="J27" s="20">
        <f t="shared" si="0"/>
        <v>15</v>
      </c>
    </row>
    <row r="28" spans="1:10" ht="15">
      <c r="A28" s="65" t="s">
        <v>81</v>
      </c>
      <c r="B28" s="16" t="s">
        <v>361</v>
      </c>
      <c r="C28" s="16" t="s">
        <v>172</v>
      </c>
      <c r="D28" s="10"/>
      <c r="E28" s="10">
        <v>3</v>
      </c>
      <c r="F28" s="10">
        <v>3</v>
      </c>
      <c r="G28" s="10">
        <v>3</v>
      </c>
      <c r="H28" s="10">
        <v>3</v>
      </c>
      <c r="I28" s="10"/>
      <c r="J28" s="20">
        <f t="shared" si="0"/>
        <v>12</v>
      </c>
    </row>
    <row r="29" spans="1:10" ht="15">
      <c r="A29" s="65" t="s">
        <v>81</v>
      </c>
      <c r="B29" s="16" t="s">
        <v>221</v>
      </c>
      <c r="C29" s="16" t="s">
        <v>210</v>
      </c>
      <c r="D29" s="10">
        <v>6</v>
      </c>
      <c r="E29" s="10"/>
      <c r="F29" s="10"/>
      <c r="G29" s="10">
        <v>6</v>
      </c>
      <c r="H29" s="10"/>
      <c r="I29" s="10"/>
      <c r="J29" s="20">
        <f t="shared" si="0"/>
        <v>12</v>
      </c>
    </row>
    <row r="30" spans="1:10" ht="15">
      <c r="A30" s="65" t="s">
        <v>81</v>
      </c>
      <c r="B30" s="16" t="s">
        <v>226</v>
      </c>
      <c r="C30" s="16" t="s">
        <v>174</v>
      </c>
      <c r="D30" s="10">
        <v>3</v>
      </c>
      <c r="E30" s="10">
        <v>3</v>
      </c>
      <c r="F30" s="10"/>
      <c r="G30" s="10"/>
      <c r="H30" s="10">
        <v>6</v>
      </c>
      <c r="I30" s="10"/>
      <c r="J30" s="20">
        <f t="shared" si="0"/>
        <v>12</v>
      </c>
    </row>
    <row r="31" spans="1:10" ht="15">
      <c r="A31" s="65" t="s">
        <v>92</v>
      </c>
      <c r="B31" s="18" t="s">
        <v>360</v>
      </c>
      <c r="C31" s="18" t="s">
        <v>172</v>
      </c>
      <c r="D31" s="12"/>
      <c r="E31" s="12">
        <v>3</v>
      </c>
      <c r="F31" s="12">
        <v>6</v>
      </c>
      <c r="G31" s="12"/>
      <c r="H31" s="12"/>
      <c r="I31" s="12"/>
      <c r="J31" s="15">
        <f t="shared" si="0"/>
        <v>9</v>
      </c>
    </row>
    <row r="32" spans="1:10" ht="15">
      <c r="A32" s="65" t="s">
        <v>92</v>
      </c>
      <c r="B32" s="16" t="s">
        <v>429</v>
      </c>
      <c r="C32" s="16" t="s">
        <v>164</v>
      </c>
      <c r="D32" s="10"/>
      <c r="E32" s="10"/>
      <c r="F32" s="10">
        <v>6</v>
      </c>
      <c r="G32" s="10">
        <v>3</v>
      </c>
      <c r="H32" s="10"/>
      <c r="I32" s="10"/>
      <c r="J32" s="20">
        <f t="shared" si="0"/>
        <v>9</v>
      </c>
    </row>
    <row r="33" spans="1:10" ht="15">
      <c r="A33" s="65" t="s">
        <v>85</v>
      </c>
      <c r="B33" s="16" t="s">
        <v>427</v>
      </c>
      <c r="C33" s="16" t="s">
        <v>428</v>
      </c>
      <c r="D33" s="10"/>
      <c r="E33" s="10"/>
      <c r="F33" s="10">
        <v>3</v>
      </c>
      <c r="G33" s="10"/>
      <c r="H33" s="10"/>
      <c r="I33" s="10"/>
      <c r="J33" s="20">
        <f t="shared" si="0"/>
        <v>3</v>
      </c>
    </row>
    <row r="34" spans="1:10" ht="15">
      <c r="A34" s="65" t="s">
        <v>85</v>
      </c>
      <c r="B34" s="16" t="s">
        <v>362</v>
      </c>
      <c r="C34" s="16" t="s">
        <v>172</v>
      </c>
      <c r="D34" s="10"/>
      <c r="E34" s="10">
        <v>3</v>
      </c>
      <c r="F34" s="10"/>
      <c r="G34" s="10"/>
      <c r="H34" s="10"/>
      <c r="I34" s="10"/>
      <c r="J34" s="20">
        <f t="shared" si="0"/>
        <v>3</v>
      </c>
    </row>
    <row r="35" spans="1:10" ht="15">
      <c r="A35" s="62" t="s">
        <v>75</v>
      </c>
      <c r="B35" s="16"/>
      <c r="C35" s="16"/>
      <c r="D35" s="10"/>
      <c r="E35" s="10"/>
      <c r="F35" s="10"/>
      <c r="G35" s="10"/>
      <c r="H35" s="10"/>
      <c r="I35" s="10"/>
      <c r="J35" s="20">
        <f aca="true" t="shared" si="1" ref="J35:J66">SUM(D35+E35+F35+G35+H35+I35)</f>
        <v>0</v>
      </c>
    </row>
    <row r="36" spans="1:10" ht="15">
      <c r="A36" s="43">
        <v>31</v>
      </c>
      <c r="B36" s="16"/>
      <c r="C36" s="16"/>
      <c r="D36" s="10"/>
      <c r="E36" s="10"/>
      <c r="F36" s="10"/>
      <c r="G36" s="10"/>
      <c r="H36" s="10"/>
      <c r="I36" s="10"/>
      <c r="J36" s="20">
        <f t="shared" si="1"/>
        <v>0</v>
      </c>
    </row>
    <row r="37" spans="1:10" ht="15">
      <c r="A37" s="1">
        <v>37</v>
      </c>
      <c r="B37" s="18"/>
      <c r="C37" s="18"/>
      <c r="D37" s="12"/>
      <c r="E37" s="12"/>
      <c r="F37" s="12"/>
      <c r="G37" s="12"/>
      <c r="H37" s="12"/>
      <c r="I37" s="12"/>
      <c r="J37" s="15">
        <f t="shared" si="1"/>
        <v>0</v>
      </c>
    </row>
    <row r="38" spans="1:10" ht="15">
      <c r="A38" s="1">
        <v>37</v>
      </c>
      <c r="B38" s="17"/>
      <c r="C38" s="17"/>
      <c r="D38" s="11"/>
      <c r="E38" s="11"/>
      <c r="F38" s="11"/>
      <c r="G38" s="11"/>
      <c r="H38" s="11"/>
      <c r="I38" s="11"/>
      <c r="J38" s="14">
        <f t="shared" si="1"/>
        <v>0</v>
      </c>
    </row>
    <row r="39" spans="1:10" ht="15">
      <c r="A39" s="1">
        <v>37</v>
      </c>
      <c r="B39" s="16"/>
      <c r="C39" s="16"/>
      <c r="D39" s="10"/>
      <c r="E39" s="10"/>
      <c r="F39" s="10"/>
      <c r="G39" s="10"/>
      <c r="H39" s="10"/>
      <c r="I39" s="10"/>
      <c r="J39" s="20">
        <f t="shared" si="1"/>
        <v>0</v>
      </c>
    </row>
    <row r="40" spans="1:10" ht="15">
      <c r="A40" s="1">
        <v>37</v>
      </c>
      <c r="B40" s="16"/>
      <c r="C40" s="16"/>
      <c r="D40" s="10"/>
      <c r="E40" s="10"/>
      <c r="F40" s="10"/>
      <c r="G40" s="10"/>
      <c r="H40" s="10"/>
      <c r="I40" s="10"/>
      <c r="J40" s="20">
        <f t="shared" si="1"/>
        <v>0</v>
      </c>
    </row>
    <row r="41" spans="1:10" ht="15">
      <c r="A41" s="1">
        <v>37</v>
      </c>
      <c r="B41" s="16"/>
      <c r="C41" s="16"/>
      <c r="D41" s="10"/>
      <c r="E41" s="10"/>
      <c r="F41" s="10"/>
      <c r="G41" s="10"/>
      <c r="H41" s="10"/>
      <c r="I41" s="10"/>
      <c r="J41" s="20">
        <f t="shared" si="1"/>
        <v>0</v>
      </c>
    </row>
    <row r="42" spans="1:10" ht="15">
      <c r="A42" s="1">
        <v>37</v>
      </c>
      <c r="B42" s="16"/>
      <c r="C42" s="16"/>
      <c r="D42" s="10"/>
      <c r="E42" s="10"/>
      <c r="F42" s="10"/>
      <c r="G42" s="10"/>
      <c r="H42" s="10"/>
      <c r="I42" s="10"/>
      <c r="J42" s="20">
        <f t="shared" si="1"/>
        <v>0</v>
      </c>
    </row>
    <row r="43" spans="1:10" ht="15">
      <c r="A43" s="1">
        <v>37</v>
      </c>
      <c r="B43" s="16"/>
      <c r="C43" s="16"/>
      <c r="D43" s="10"/>
      <c r="E43" s="10"/>
      <c r="F43" s="10"/>
      <c r="G43" s="10"/>
      <c r="H43" s="10"/>
      <c r="I43" s="10"/>
      <c r="J43" s="20">
        <f t="shared" si="1"/>
        <v>0</v>
      </c>
    </row>
    <row r="44" spans="1:10" ht="15">
      <c r="A44" s="1">
        <v>37</v>
      </c>
      <c r="B44" s="16"/>
      <c r="C44" s="16"/>
      <c r="D44" s="10"/>
      <c r="E44" s="10"/>
      <c r="F44" s="10"/>
      <c r="G44" s="10"/>
      <c r="H44" s="10"/>
      <c r="I44" s="10"/>
      <c r="J44" s="20">
        <f t="shared" si="1"/>
        <v>0</v>
      </c>
    </row>
    <row r="45" spans="1:10" ht="15">
      <c r="A45" s="1">
        <v>37</v>
      </c>
      <c r="B45" s="18"/>
      <c r="C45" s="18"/>
      <c r="D45" s="12"/>
      <c r="E45" s="12"/>
      <c r="F45" s="12"/>
      <c r="G45" s="12"/>
      <c r="H45" s="12"/>
      <c r="I45" s="12"/>
      <c r="J45" s="15">
        <f t="shared" si="1"/>
        <v>0</v>
      </c>
    </row>
    <row r="46" spans="1:10" ht="15">
      <c r="A46" s="1">
        <v>37</v>
      </c>
      <c r="B46" s="17"/>
      <c r="C46" s="17"/>
      <c r="D46" s="11"/>
      <c r="E46" s="11"/>
      <c r="F46" s="11"/>
      <c r="G46" s="11"/>
      <c r="H46" s="11"/>
      <c r="I46" s="11"/>
      <c r="J46" s="14">
        <f t="shared" si="1"/>
        <v>0</v>
      </c>
    </row>
    <row r="47" spans="1:10" ht="15">
      <c r="A47" s="1">
        <v>37</v>
      </c>
      <c r="B47" s="18"/>
      <c r="C47" s="18"/>
      <c r="D47" s="12"/>
      <c r="E47" s="12"/>
      <c r="F47" s="12"/>
      <c r="G47" s="12"/>
      <c r="H47" s="12"/>
      <c r="I47" s="12"/>
      <c r="J47" s="15">
        <f t="shared" si="1"/>
        <v>0</v>
      </c>
    </row>
    <row r="48" spans="1:10" ht="15">
      <c r="A48" s="1">
        <v>48</v>
      </c>
      <c r="B48" s="16"/>
      <c r="C48" s="16"/>
      <c r="D48" s="10"/>
      <c r="E48" s="10"/>
      <c r="F48" s="10"/>
      <c r="G48" s="10"/>
      <c r="H48" s="10"/>
      <c r="I48" s="10"/>
      <c r="J48" s="20">
        <f t="shared" si="1"/>
        <v>0</v>
      </c>
    </row>
    <row r="49" spans="1:10" ht="15">
      <c r="A49" s="1">
        <v>48</v>
      </c>
      <c r="B49" s="16"/>
      <c r="C49" s="16"/>
      <c r="D49" s="10"/>
      <c r="E49" s="10"/>
      <c r="F49" s="10"/>
      <c r="G49" s="10"/>
      <c r="H49" s="10"/>
      <c r="I49" s="10"/>
      <c r="J49" s="20">
        <f t="shared" si="1"/>
        <v>0</v>
      </c>
    </row>
    <row r="50" spans="1:10" ht="15">
      <c r="A50" s="1">
        <v>48</v>
      </c>
      <c r="B50" s="16"/>
      <c r="C50" s="16"/>
      <c r="D50" s="10"/>
      <c r="E50" s="10"/>
      <c r="F50" s="10"/>
      <c r="G50" s="10"/>
      <c r="H50" s="10"/>
      <c r="I50" s="10"/>
      <c r="J50" s="20">
        <f t="shared" si="1"/>
        <v>0</v>
      </c>
    </row>
    <row r="51" spans="1:10" ht="15">
      <c r="A51" s="31"/>
      <c r="B51" s="27"/>
      <c r="C51" s="27"/>
      <c r="D51" s="28"/>
      <c r="E51" s="28"/>
      <c r="F51" s="28"/>
      <c r="G51" s="28"/>
      <c r="H51" s="28"/>
      <c r="I51" s="29"/>
      <c r="J51" s="30">
        <f t="shared" si="1"/>
        <v>0</v>
      </c>
    </row>
    <row r="52" spans="1:10" ht="15">
      <c r="A52" s="31"/>
      <c r="B52" s="27"/>
      <c r="C52" s="27"/>
      <c r="D52" s="28"/>
      <c r="E52" s="28"/>
      <c r="F52" s="28"/>
      <c r="G52" s="28"/>
      <c r="H52" s="28"/>
      <c r="I52" s="29"/>
      <c r="J52" s="30">
        <f t="shared" si="1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5" width="11.7109375" style="6" customWidth="1"/>
    <col min="6" max="8" width="11.7109375" style="6" bestFit="1" customWidth="1"/>
    <col min="9" max="10" width="10.7109375" style="6" customWidth="1"/>
    <col min="11" max="16384" width="9.140625" style="6" customWidth="1"/>
  </cols>
  <sheetData>
    <row r="1" spans="1:10" ht="15.75">
      <c r="A1" s="69" t="s">
        <v>142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58" t="s">
        <v>1</v>
      </c>
      <c r="B3" s="4" t="s">
        <v>32</v>
      </c>
      <c r="C3" s="4" t="s">
        <v>162</v>
      </c>
      <c r="D3" s="10">
        <v>80</v>
      </c>
      <c r="E3" s="10">
        <v>80</v>
      </c>
      <c r="F3" s="10">
        <v>50</v>
      </c>
      <c r="G3" s="10">
        <v>80</v>
      </c>
      <c r="H3" s="10">
        <v>50</v>
      </c>
      <c r="I3" s="10"/>
      <c r="J3" s="20">
        <f aca="true" t="shared" si="0" ref="J3:J21">SUM(D3+E3+F3+G3+H3+I3)</f>
        <v>340</v>
      </c>
    </row>
    <row r="4" spans="1:10" ht="15">
      <c r="A4" s="22" t="s">
        <v>63</v>
      </c>
      <c r="B4" s="4" t="s">
        <v>199</v>
      </c>
      <c r="C4" s="4" t="s">
        <v>319</v>
      </c>
      <c r="D4" s="10">
        <v>130</v>
      </c>
      <c r="E4" s="10">
        <v>30</v>
      </c>
      <c r="F4" s="10">
        <v>30</v>
      </c>
      <c r="G4" s="10">
        <v>50</v>
      </c>
      <c r="H4" s="10">
        <v>80</v>
      </c>
      <c r="I4" s="10"/>
      <c r="J4" s="20">
        <f t="shared" si="0"/>
        <v>320</v>
      </c>
    </row>
    <row r="5" spans="1:10" ht="15">
      <c r="A5" s="62" t="s">
        <v>44</v>
      </c>
      <c r="B5" s="4" t="s">
        <v>198</v>
      </c>
      <c r="C5" s="4" t="s">
        <v>175</v>
      </c>
      <c r="D5" s="10">
        <v>50</v>
      </c>
      <c r="E5" s="10">
        <v>130</v>
      </c>
      <c r="F5" s="10">
        <v>30</v>
      </c>
      <c r="G5" s="10">
        <v>30</v>
      </c>
      <c r="H5" s="10">
        <v>50</v>
      </c>
      <c r="I5" s="10"/>
      <c r="J5" s="20">
        <f t="shared" si="0"/>
        <v>290</v>
      </c>
    </row>
    <row r="6" spans="1:10" ht="15">
      <c r="A6" s="62" t="s">
        <v>75</v>
      </c>
      <c r="B6" s="4" t="s">
        <v>104</v>
      </c>
      <c r="C6" s="4" t="s">
        <v>162</v>
      </c>
      <c r="D6" s="10">
        <v>30</v>
      </c>
      <c r="E6" s="10">
        <v>50</v>
      </c>
      <c r="F6" s="10">
        <v>30</v>
      </c>
      <c r="G6" s="10">
        <v>30</v>
      </c>
      <c r="H6" s="10">
        <v>130</v>
      </c>
      <c r="I6" s="10"/>
      <c r="J6" s="20">
        <f t="shared" si="0"/>
        <v>270</v>
      </c>
    </row>
    <row r="7" spans="1:10" ht="15">
      <c r="A7" s="63" t="s">
        <v>45</v>
      </c>
      <c r="B7" s="53" t="s">
        <v>200</v>
      </c>
      <c r="C7" s="53" t="s">
        <v>180</v>
      </c>
      <c r="D7" s="54">
        <v>30</v>
      </c>
      <c r="E7" s="54">
        <v>50</v>
      </c>
      <c r="F7" s="54">
        <v>130</v>
      </c>
      <c r="G7" s="54">
        <v>30</v>
      </c>
      <c r="H7" s="54"/>
      <c r="I7" s="54"/>
      <c r="J7" s="55">
        <f t="shared" si="0"/>
        <v>240</v>
      </c>
    </row>
    <row r="8" spans="1:10" ht="15">
      <c r="A8" s="22" t="s">
        <v>46</v>
      </c>
      <c r="B8" s="4" t="s">
        <v>423</v>
      </c>
      <c r="C8" s="4" t="s">
        <v>164</v>
      </c>
      <c r="D8" s="10"/>
      <c r="E8" s="10"/>
      <c r="F8" s="10">
        <v>50</v>
      </c>
      <c r="G8" s="10">
        <v>130</v>
      </c>
      <c r="H8" s="10"/>
      <c r="I8" s="10"/>
      <c r="J8" s="20">
        <f t="shared" si="0"/>
        <v>180</v>
      </c>
    </row>
    <row r="9" spans="1:10" ht="15">
      <c r="A9" s="22" t="s">
        <v>76</v>
      </c>
      <c r="B9" s="4" t="s">
        <v>422</v>
      </c>
      <c r="C9" s="4" t="s">
        <v>164</v>
      </c>
      <c r="D9" s="10"/>
      <c r="E9" s="10"/>
      <c r="F9" s="10">
        <v>80</v>
      </c>
      <c r="G9" s="10">
        <v>50</v>
      </c>
      <c r="H9" s="10"/>
      <c r="I9" s="10"/>
      <c r="J9" s="20">
        <f t="shared" si="0"/>
        <v>130</v>
      </c>
    </row>
    <row r="10" spans="1:10" ht="15.75" thickBot="1">
      <c r="A10" s="58" t="s">
        <v>57</v>
      </c>
      <c r="B10" s="60" t="s">
        <v>177</v>
      </c>
      <c r="C10" s="60" t="s">
        <v>180</v>
      </c>
      <c r="D10" s="28">
        <v>30</v>
      </c>
      <c r="E10" s="28">
        <v>30</v>
      </c>
      <c r="F10" s="28">
        <v>10</v>
      </c>
      <c r="G10" s="28">
        <v>10</v>
      </c>
      <c r="H10" s="28"/>
      <c r="I10" s="28"/>
      <c r="J10" s="61">
        <f t="shared" si="0"/>
        <v>80</v>
      </c>
    </row>
    <row r="11" spans="1:10" ht="15">
      <c r="A11" s="59" t="s">
        <v>48</v>
      </c>
      <c r="B11" s="4" t="s">
        <v>78</v>
      </c>
      <c r="C11" s="4" t="s">
        <v>174</v>
      </c>
      <c r="D11" s="10">
        <v>10</v>
      </c>
      <c r="E11" s="10">
        <v>30</v>
      </c>
      <c r="F11" s="10">
        <v>30</v>
      </c>
      <c r="G11" s="10"/>
      <c r="H11" s="10"/>
      <c r="I11" s="23"/>
      <c r="J11" s="20">
        <f t="shared" si="0"/>
        <v>70</v>
      </c>
    </row>
    <row r="12" spans="1:10" ht="15">
      <c r="A12" s="59" t="s">
        <v>49</v>
      </c>
      <c r="B12" s="4" t="s">
        <v>157</v>
      </c>
      <c r="C12" s="4" t="s">
        <v>175</v>
      </c>
      <c r="D12" s="10">
        <v>50</v>
      </c>
      <c r="E12" s="10"/>
      <c r="F12" s="10"/>
      <c r="G12" s="10"/>
      <c r="H12" s="10"/>
      <c r="I12" s="23"/>
      <c r="J12" s="20">
        <f t="shared" si="0"/>
        <v>50</v>
      </c>
    </row>
    <row r="13" spans="1:10" ht="15">
      <c r="A13" s="38" t="s">
        <v>47</v>
      </c>
      <c r="B13" s="4" t="s">
        <v>30</v>
      </c>
      <c r="C13" s="4" t="s">
        <v>175</v>
      </c>
      <c r="D13" s="10">
        <v>30</v>
      </c>
      <c r="E13" s="10"/>
      <c r="F13" s="10"/>
      <c r="G13" s="10"/>
      <c r="H13" s="10"/>
      <c r="I13" s="23"/>
      <c r="J13" s="20">
        <f t="shared" si="0"/>
        <v>30</v>
      </c>
    </row>
    <row r="14" spans="1:10" ht="15">
      <c r="A14" s="32" t="s">
        <v>47</v>
      </c>
      <c r="B14" s="4" t="s">
        <v>67</v>
      </c>
      <c r="C14" s="4" t="s">
        <v>164</v>
      </c>
      <c r="D14" s="10"/>
      <c r="E14" s="10">
        <v>30</v>
      </c>
      <c r="F14" s="10"/>
      <c r="G14" s="10"/>
      <c r="H14" s="10"/>
      <c r="I14" s="23"/>
      <c r="J14" s="20">
        <f t="shared" si="0"/>
        <v>30</v>
      </c>
    </row>
    <row r="15" spans="1:10" ht="15">
      <c r="A15" s="32" t="s">
        <v>47</v>
      </c>
      <c r="B15" s="4" t="s">
        <v>456</v>
      </c>
      <c r="C15" s="4" t="s">
        <v>162</v>
      </c>
      <c r="D15" s="10"/>
      <c r="E15" s="10"/>
      <c r="F15" s="10"/>
      <c r="G15" s="10">
        <v>30</v>
      </c>
      <c r="H15" s="10"/>
      <c r="I15" s="23"/>
      <c r="J15" s="20">
        <f t="shared" si="0"/>
        <v>30</v>
      </c>
    </row>
    <row r="16" spans="1:10" ht="15">
      <c r="A16" s="38" t="s">
        <v>47</v>
      </c>
      <c r="B16" s="4" t="s">
        <v>68</v>
      </c>
      <c r="C16" s="4" t="s">
        <v>472</v>
      </c>
      <c r="D16" s="10"/>
      <c r="E16" s="10"/>
      <c r="F16" s="10"/>
      <c r="G16" s="10"/>
      <c r="H16" s="10">
        <v>30</v>
      </c>
      <c r="I16" s="23"/>
      <c r="J16" s="20">
        <f t="shared" si="0"/>
        <v>30</v>
      </c>
    </row>
    <row r="17" spans="1:10" ht="15">
      <c r="A17" s="64" t="s">
        <v>59</v>
      </c>
      <c r="B17" s="7" t="s">
        <v>130</v>
      </c>
      <c r="C17" s="7" t="s">
        <v>397</v>
      </c>
      <c r="D17" s="11"/>
      <c r="E17" s="11">
        <v>10</v>
      </c>
      <c r="F17" s="11"/>
      <c r="G17" s="11"/>
      <c r="H17" s="11"/>
      <c r="I17" s="33"/>
      <c r="J17" s="14">
        <f t="shared" si="0"/>
        <v>10</v>
      </c>
    </row>
    <row r="18" spans="1:10" ht="15">
      <c r="A18" s="32" t="s">
        <v>59</v>
      </c>
      <c r="B18" s="4" t="s">
        <v>424</v>
      </c>
      <c r="C18" s="4" t="s">
        <v>164</v>
      </c>
      <c r="D18" s="10"/>
      <c r="E18" s="10"/>
      <c r="F18" s="10">
        <v>10</v>
      </c>
      <c r="G18" s="10"/>
      <c r="H18" s="10"/>
      <c r="I18" s="23"/>
      <c r="J18" s="20">
        <f t="shared" si="0"/>
        <v>10</v>
      </c>
    </row>
    <row r="19" spans="1:10" ht="15">
      <c r="A19" s="40" t="s">
        <v>59</v>
      </c>
      <c r="B19" s="4"/>
      <c r="C19" s="4"/>
      <c r="D19" s="10"/>
      <c r="E19" s="10"/>
      <c r="F19" s="10"/>
      <c r="G19" s="10"/>
      <c r="H19" s="10"/>
      <c r="I19" s="23"/>
      <c r="J19" s="20">
        <f t="shared" si="0"/>
        <v>0</v>
      </c>
    </row>
    <row r="20" spans="1:10" ht="15">
      <c r="A20" s="38" t="s">
        <v>86</v>
      </c>
      <c r="B20" s="4"/>
      <c r="C20" s="4"/>
      <c r="D20" s="10"/>
      <c r="E20" s="10"/>
      <c r="F20" s="10"/>
      <c r="G20" s="10"/>
      <c r="H20" s="10"/>
      <c r="I20" s="23"/>
      <c r="J20" s="20">
        <f t="shared" si="0"/>
        <v>0</v>
      </c>
    </row>
    <row r="21" spans="1:10" ht="15">
      <c r="A21" s="38" t="s">
        <v>86</v>
      </c>
      <c r="B21" s="4"/>
      <c r="C21" s="4"/>
      <c r="D21" s="10"/>
      <c r="E21" s="10"/>
      <c r="F21" s="10"/>
      <c r="G21" s="10"/>
      <c r="H21" s="10"/>
      <c r="I21" s="23"/>
      <c r="J21" s="20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13" customWidth="1"/>
    <col min="4" max="5" width="11.7109375" style="13" customWidth="1"/>
    <col min="6" max="8" width="11.7109375" style="13" bestFit="1" customWidth="1"/>
    <col min="9" max="10" width="10.7109375" style="13" customWidth="1"/>
    <col min="11" max="11" width="9.140625" style="13" customWidth="1"/>
    <col min="12" max="16384" width="9.140625" style="6" customWidth="1"/>
  </cols>
  <sheetData>
    <row r="1" spans="1:10" ht="15.75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65" t="s">
        <v>1</v>
      </c>
      <c r="B3" s="16" t="s">
        <v>515</v>
      </c>
      <c r="C3" s="16" t="s">
        <v>173</v>
      </c>
      <c r="D3" s="10">
        <v>130</v>
      </c>
      <c r="E3" s="10">
        <v>50</v>
      </c>
      <c r="F3" s="10">
        <v>130</v>
      </c>
      <c r="G3" s="10">
        <v>50</v>
      </c>
      <c r="H3" s="10">
        <v>50</v>
      </c>
      <c r="I3" s="10">
        <v>260</v>
      </c>
      <c r="J3" s="20">
        <f aca="true" t="shared" si="0" ref="J3:J34">SUM(D3+E3+F3+G3+H3+I3)</f>
        <v>670</v>
      </c>
    </row>
    <row r="4" spans="1:10" ht="15">
      <c r="A4" s="67" t="s">
        <v>63</v>
      </c>
      <c r="B4" s="16" t="s">
        <v>231</v>
      </c>
      <c r="C4" s="16" t="s">
        <v>171</v>
      </c>
      <c r="D4" s="10">
        <v>30</v>
      </c>
      <c r="E4" s="10">
        <v>130</v>
      </c>
      <c r="F4" s="10">
        <v>50</v>
      </c>
      <c r="G4" s="10">
        <v>130</v>
      </c>
      <c r="H4" s="10">
        <v>30</v>
      </c>
      <c r="I4" s="10">
        <v>160</v>
      </c>
      <c r="J4" s="20">
        <f t="shared" si="0"/>
        <v>530</v>
      </c>
    </row>
    <row r="5" spans="1:10" ht="15">
      <c r="A5" s="67" t="s">
        <v>44</v>
      </c>
      <c r="B5" s="16" t="s">
        <v>228</v>
      </c>
      <c r="C5" s="16" t="s">
        <v>191</v>
      </c>
      <c r="D5" s="10">
        <v>80</v>
      </c>
      <c r="E5" s="10">
        <v>80</v>
      </c>
      <c r="F5" s="10">
        <v>30</v>
      </c>
      <c r="G5" s="10">
        <v>80</v>
      </c>
      <c r="H5" s="10">
        <v>130</v>
      </c>
      <c r="I5" s="10">
        <v>100</v>
      </c>
      <c r="J5" s="20">
        <f t="shared" si="0"/>
        <v>500</v>
      </c>
    </row>
    <row r="6" spans="1:10" ht="15">
      <c r="A6" s="65" t="s">
        <v>75</v>
      </c>
      <c r="B6" s="17" t="s">
        <v>233</v>
      </c>
      <c r="C6" s="17" t="s">
        <v>236</v>
      </c>
      <c r="D6" s="11">
        <v>30</v>
      </c>
      <c r="E6" s="11">
        <v>30</v>
      </c>
      <c r="F6" s="11">
        <v>10</v>
      </c>
      <c r="G6" s="11">
        <v>50</v>
      </c>
      <c r="H6" s="11">
        <v>80</v>
      </c>
      <c r="I6" s="11">
        <v>100</v>
      </c>
      <c r="J6" s="14">
        <f t="shared" si="0"/>
        <v>300</v>
      </c>
    </row>
    <row r="7" spans="1:10" ht="15">
      <c r="A7" s="66" t="s">
        <v>45</v>
      </c>
      <c r="B7" s="16" t="s">
        <v>229</v>
      </c>
      <c r="C7" s="16" t="s">
        <v>236</v>
      </c>
      <c r="D7" s="10">
        <v>50</v>
      </c>
      <c r="E7" s="10">
        <v>10</v>
      </c>
      <c r="F7" s="10">
        <v>80</v>
      </c>
      <c r="G7" s="10">
        <v>10</v>
      </c>
      <c r="H7" s="10">
        <v>30</v>
      </c>
      <c r="I7" s="23">
        <v>60</v>
      </c>
      <c r="J7" s="42">
        <f t="shared" si="0"/>
        <v>240</v>
      </c>
    </row>
    <row r="8" spans="1:10" ht="15">
      <c r="A8" s="58" t="s">
        <v>46</v>
      </c>
      <c r="B8" s="16" t="s">
        <v>230</v>
      </c>
      <c r="C8" s="16" t="s">
        <v>191</v>
      </c>
      <c r="D8" s="10">
        <v>50</v>
      </c>
      <c r="E8" s="10">
        <v>30</v>
      </c>
      <c r="F8" s="10">
        <v>10</v>
      </c>
      <c r="G8" s="10">
        <v>10</v>
      </c>
      <c r="H8" s="10">
        <v>50</v>
      </c>
      <c r="I8" s="10">
        <v>60</v>
      </c>
      <c r="J8" s="20">
        <f t="shared" si="0"/>
        <v>210</v>
      </c>
    </row>
    <row r="9" spans="1:10" ht="15">
      <c r="A9" s="65" t="s">
        <v>76</v>
      </c>
      <c r="B9" s="16" t="s">
        <v>232</v>
      </c>
      <c r="C9" s="16" t="s">
        <v>171</v>
      </c>
      <c r="D9" s="10">
        <v>30</v>
      </c>
      <c r="E9" s="10">
        <v>6</v>
      </c>
      <c r="F9" s="10">
        <v>30</v>
      </c>
      <c r="G9" s="10">
        <v>30</v>
      </c>
      <c r="H9" s="10">
        <v>30</v>
      </c>
      <c r="I9" s="10">
        <v>20</v>
      </c>
      <c r="J9" s="20">
        <f t="shared" si="0"/>
        <v>146</v>
      </c>
    </row>
    <row r="10" spans="1:10" ht="15">
      <c r="A10" s="65" t="s">
        <v>57</v>
      </c>
      <c r="B10" s="16" t="s">
        <v>106</v>
      </c>
      <c r="C10" s="16" t="s">
        <v>236</v>
      </c>
      <c r="D10" s="10">
        <v>30</v>
      </c>
      <c r="E10" s="10">
        <v>30</v>
      </c>
      <c r="F10" s="10">
        <v>30</v>
      </c>
      <c r="G10" s="10">
        <v>10</v>
      </c>
      <c r="H10" s="10">
        <v>10</v>
      </c>
      <c r="I10" s="10">
        <v>20</v>
      </c>
      <c r="J10" s="20">
        <f t="shared" si="0"/>
        <v>130</v>
      </c>
    </row>
    <row r="11" spans="1:10" ht="15">
      <c r="A11" s="65" t="s">
        <v>48</v>
      </c>
      <c r="B11" s="16" t="s">
        <v>237</v>
      </c>
      <c r="C11" s="16" t="s">
        <v>164</v>
      </c>
      <c r="D11" s="10">
        <v>6</v>
      </c>
      <c r="E11" s="10">
        <v>3</v>
      </c>
      <c r="F11" s="10">
        <v>50</v>
      </c>
      <c r="G11" s="10">
        <v>30</v>
      </c>
      <c r="H11" s="10">
        <v>10</v>
      </c>
      <c r="I11" s="10">
        <v>20</v>
      </c>
      <c r="J11" s="20">
        <f t="shared" si="0"/>
        <v>119</v>
      </c>
    </row>
    <row r="12" spans="1:10" ht="15">
      <c r="A12" s="67" t="s">
        <v>49</v>
      </c>
      <c r="B12" s="16" t="s">
        <v>110</v>
      </c>
      <c r="C12" s="16" t="s">
        <v>174</v>
      </c>
      <c r="D12" s="10">
        <v>6</v>
      </c>
      <c r="E12" s="10">
        <v>10</v>
      </c>
      <c r="F12" s="10">
        <v>6</v>
      </c>
      <c r="G12" s="10">
        <v>6</v>
      </c>
      <c r="H12" s="10">
        <v>30</v>
      </c>
      <c r="I12" s="10">
        <v>60</v>
      </c>
      <c r="J12" s="20">
        <f t="shared" si="0"/>
        <v>118</v>
      </c>
    </row>
    <row r="13" spans="1:10" ht="15">
      <c r="A13" s="67" t="s">
        <v>47</v>
      </c>
      <c r="B13" s="16" t="s">
        <v>430</v>
      </c>
      <c r="C13" s="16" t="s">
        <v>171</v>
      </c>
      <c r="D13" s="10"/>
      <c r="E13" s="10"/>
      <c r="F13" s="10">
        <v>30</v>
      </c>
      <c r="G13" s="10">
        <v>10</v>
      </c>
      <c r="H13" s="10">
        <v>6</v>
      </c>
      <c r="I13" s="10">
        <v>60</v>
      </c>
      <c r="J13" s="20">
        <f t="shared" si="0"/>
        <v>106</v>
      </c>
    </row>
    <row r="14" spans="1:10" ht="15">
      <c r="A14" s="67" t="s">
        <v>50</v>
      </c>
      <c r="B14" s="16" t="s">
        <v>235</v>
      </c>
      <c r="C14" s="16" t="s">
        <v>175</v>
      </c>
      <c r="D14" s="10">
        <v>10</v>
      </c>
      <c r="E14" s="10">
        <v>10</v>
      </c>
      <c r="F14" s="10">
        <v>6</v>
      </c>
      <c r="G14" s="10">
        <v>30</v>
      </c>
      <c r="H14" s="10">
        <v>10</v>
      </c>
      <c r="I14" s="10">
        <v>20</v>
      </c>
      <c r="J14" s="20">
        <f t="shared" si="0"/>
        <v>86</v>
      </c>
    </row>
    <row r="15" spans="1:10" ht="15">
      <c r="A15" s="67" t="s">
        <v>58</v>
      </c>
      <c r="B15" s="16" t="s">
        <v>234</v>
      </c>
      <c r="C15" s="16" t="s">
        <v>236</v>
      </c>
      <c r="D15" s="10">
        <v>10</v>
      </c>
      <c r="E15" s="10">
        <v>10</v>
      </c>
      <c r="F15" s="10">
        <v>10</v>
      </c>
      <c r="G15" s="10">
        <v>30</v>
      </c>
      <c r="H15" s="10">
        <v>10</v>
      </c>
      <c r="I15" s="10">
        <v>12</v>
      </c>
      <c r="J15" s="20">
        <f t="shared" si="0"/>
        <v>82</v>
      </c>
    </row>
    <row r="16" spans="1:10" ht="15">
      <c r="A16" s="67" t="s">
        <v>51</v>
      </c>
      <c r="B16" s="16" t="s">
        <v>238</v>
      </c>
      <c r="C16" s="16" t="s">
        <v>236</v>
      </c>
      <c r="D16" s="10">
        <v>6</v>
      </c>
      <c r="E16" s="10">
        <v>10</v>
      </c>
      <c r="F16" s="10">
        <v>6</v>
      </c>
      <c r="G16" s="10">
        <v>3</v>
      </c>
      <c r="H16" s="10">
        <v>10</v>
      </c>
      <c r="I16" s="10">
        <v>20</v>
      </c>
      <c r="J16" s="20">
        <f t="shared" si="0"/>
        <v>55</v>
      </c>
    </row>
    <row r="17" spans="1:10" ht="15">
      <c r="A17" s="68" t="s">
        <v>59</v>
      </c>
      <c r="B17" s="16" t="s">
        <v>242</v>
      </c>
      <c r="C17" s="16" t="s">
        <v>175</v>
      </c>
      <c r="D17" s="10">
        <v>3</v>
      </c>
      <c r="E17" s="10">
        <v>30</v>
      </c>
      <c r="F17" s="10">
        <v>10</v>
      </c>
      <c r="G17" s="10">
        <v>10</v>
      </c>
      <c r="H17" s="10"/>
      <c r="I17" s="23"/>
      <c r="J17" s="42">
        <f t="shared" si="0"/>
        <v>53</v>
      </c>
    </row>
    <row r="18" spans="1:10" ht="15">
      <c r="A18" s="67" t="s">
        <v>80</v>
      </c>
      <c r="B18" s="16" t="s">
        <v>363</v>
      </c>
      <c r="C18" s="16" t="s">
        <v>364</v>
      </c>
      <c r="D18" s="10"/>
      <c r="E18" s="10">
        <v>50</v>
      </c>
      <c r="F18" s="10"/>
      <c r="G18" s="10"/>
      <c r="H18" s="10"/>
      <c r="I18" s="10"/>
      <c r="J18" s="20">
        <f t="shared" si="0"/>
        <v>50</v>
      </c>
    </row>
    <row r="19" spans="1:10" ht="15">
      <c r="A19" s="67" t="s">
        <v>52</v>
      </c>
      <c r="B19" s="17" t="s">
        <v>240</v>
      </c>
      <c r="C19" s="17" t="s">
        <v>209</v>
      </c>
      <c r="D19" s="11">
        <v>3</v>
      </c>
      <c r="E19" s="11">
        <v>6</v>
      </c>
      <c r="F19" s="11"/>
      <c r="G19" s="11">
        <v>10</v>
      </c>
      <c r="H19" s="11">
        <v>6</v>
      </c>
      <c r="I19" s="11">
        <v>12</v>
      </c>
      <c r="J19" s="14">
        <f t="shared" si="0"/>
        <v>37</v>
      </c>
    </row>
    <row r="20" spans="1:10" ht="15">
      <c r="A20" s="67" t="s">
        <v>86</v>
      </c>
      <c r="B20" s="16" t="s">
        <v>108</v>
      </c>
      <c r="C20" s="16" t="s">
        <v>236</v>
      </c>
      <c r="D20" s="10">
        <v>6</v>
      </c>
      <c r="E20" s="10"/>
      <c r="F20" s="10">
        <v>6</v>
      </c>
      <c r="G20" s="10">
        <v>6</v>
      </c>
      <c r="H20" s="10">
        <v>6</v>
      </c>
      <c r="I20" s="10">
        <v>12</v>
      </c>
      <c r="J20" s="20">
        <f t="shared" si="0"/>
        <v>36</v>
      </c>
    </row>
    <row r="21" spans="1:10" ht="15">
      <c r="A21" s="67" t="s">
        <v>79</v>
      </c>
      <c r="B21" s="16" t="s">
        <v>111</v>
      </c>
      <c r="C21" s="16" t="s">
        <v>173</v>
      </c>
      <c r="D21" s="10">
        <v>6</v>
      </c>
      <c r="E21" s="10">
        <v>6</v>
      </c>
      <c r="F21" s="10">
        <v>10</v>
      </c>
      <c r="G21" s="10">
        <v>6</v>
      </c>
      <c r="H21" s="10"/>
      <c r="I21" s="10"/>
      <c r="J21" s="20">
        <f t="shared" si="0"/>
        <v>28</v>
      </c>
    </row>
    <row r="22" spans="1:10" ht="15">
      <c r="A22" s="67" t="s">
        <v>64</v>
      </c>
      <c r="B22" s="16" t="s">
        <v>369</v>
      </c>
      <c r="C22" s="16" t="s">
        <v>173</v>
      </c>
      <c r="D22" s="10"/>
      <c r="E22" s="10">
        <v>6</v>
      </c>
      <c r="F22" s="10">
        <v>6</v>
      </c>
      <c r="G22" s="10">
        <v>6</v>
      </c>
      <c r="H22" s="10">
        <v>6</v>
      </c>
      <c r="I22" s="10"/>
      <c r="J22" s="20">
        <f t="shared" si="0"/>
        <v>24</v>
      </c>
    </row>
    <row r="23" spans="1:10" ht="15">
      <c r="A23" s="65" t="s">
        <v>60</v>
      </c>
      <c r="B23" s="16" t="s">
        <v>239</v>
      </c>
      <c r="C23" s="16" t="s">
        <v>236</v>
      </c>
      <c r="D23" s="10">
        <v>3</v>
      </c>
      <c r="E23" s="10"/>
      <c r="F23" s="10">
        <v>6</v>
      </c>
      <c r="G23" s="10">
        <v>6</v>
      </c>
      <c r="H23" s="10">
        <v>6</v>
      </c>
      <c r="I23" s="10"/>
      <c r="J23" s="20">
        <f t="shared" si="0"/>
        <v>21</v>
      </c>
    </row>
    <row r="24" spans="1:10" ht="15">
      <c r="A24" s="65" t="s">
        <v>82</v>
      </c>
      <c r="B24" s="16" t="s">
        <v>371</v>
      </c>
      <c r="C24" s="16" t="s">
        <v>172</v>
      </c>
      <c r="D24" s="10"/>
      <c r="E24" s="10">
        <v>3</v>
      </c>
      <c r="F24" s="10">
        <v>3</v>
      </c>
      <c r="G24" s="10">
        <v>3</v>
      </c>
      <c r="H24" s="10">
        <v>10</v>
      </c>
      <c r="I24" s="10"/>
      <c r="J24" s="20">
        <f t="shared" si="0"/>
        <v>19</v>
      </c>
    </row>
    <row r="25" spans="1:10" ht="15">
      <c r="A25" s="65" t="s">
        <v>53</v>
      </c>
      <c r="B25" s="16" t="s">
        <v>367</v>
      </c>
      <c r="C25" s="16" t="s">
        <v>172</v>
      </c>
      <c r="D25" s="10"/>
      <c r="E25" s="10">
        <v>6</v>
      </c>
      <c r="F25" s="10">
        <v>3</v>
      </c>
      <c r="G25" s="10">
        <v>6</v>
      </c>
      <c r="H25" s="10">
        <v>3</v>
      </c>
      <c r="I25" s="10"/>
      <c r="J25" s="20">
        <f t="shared" si="0"/>
        <v>18</v>
      </c>
    </row>
    <row r="26" spans="1:10" ht="15">
      <c r="A26" s="65" t="s">
        <v>53</v>
      </c>
      <c r="B26" s="18" t="s">
        <v>368</v>
      </c>
      <c r="C26" s="18" t="s">
        <v>172</v>
      </c>
      <c r="D26" s="12"/>
      <c r="E26" s="12">
        <v>6</v>
      </c>
      <c r="F26" s="12">
        <v>3</v>
      </c>
      <c r="G26" s="12">
        <v>3</v>
      </c>
      <c r="H26" s="12">
        <v>6</v>
      </c>
      <c r="I26" s="12"/>
      <c r="J26" s="15">
        <f t="shared" si="0"/>
        <v>18</v>
      </c>
    </row>
    <row r="27" spans="1:10" ht="15">
      <c r="A27" s="65" t="s">
        <v>53</v>
      </c>
      <c r="B27" s="16" t="s">
        <v>366</v>
      </c>
      <c r="C27" s="16" t="s">
        <v>172</v>
      </c>
      <c r="D27" s="10"/>
      <c r="E27" s="10">
        <v>6</v>
      </c>
      <c r="F27" s="10">
        <v>6</v>
      </c>
      <c r="G27" s="10"/>
      <c r="H27" s="10">
        <v>6</v>
      </c>
      <c r="I27" s="10"/>
      <c r="J27" s="20">
        <f t="shared" si="0"/>
        <v>18</v>
      </c>
    </row>
    <row r="28" spans="1:10" ht="15">
      <c r="A28" s="65" t="s">
        <v>81</v>
      </c>
      <c r="B28" s="16" t="s">
        <v>431</v>
      </c>
      <c r="C28" s="16" t="s">
        <v>421</v>
      </c>
      <c r="D28" s="10"/>
      <c r="E28" s="10"/>
      <c r="F28" s="10">
        <v>10</v>
      </c>
      <c r="G28" s="10">
        <v>6</v>
      </c>
      <c r="H28" s="10"/>
      <c r="I28" s="10"/>
      <c r="J28" s="20">
        <f t="shared" si="0"/>
        <v>16</v>
      </c>
    </row>
    <row r="29" spans="1:10" ht="15">
      <c r="A29" s="65" t="s">
        <v>81</v>
      </c>
      <c r="B29" s="16" t="s">
        <v>365</v>
      </c>
      <c r="C29" s="16" t="s">
        <v>364</v>
      </c>
      <c r="D29" s="10"/>
      <c r="E29" s="10">
        <v>10</v>
      </c>
      <c r="F29" s="10">
        <v>3</v>
      </c>
      <c r="G29" s="10"/>
      <c r="H29" s="10">
        <v>3</v>
      </c>
      <c r="I29" s="10"/>
      <c r="J29" s="20">
        <f t="shared" si="0"/>
        <v>16</v>
      </c>
    </row>
    <row r="30" spans="1:10" ht="15">
      <c r="A30" s="65" t="s">
        <v>94</v>
      </c>
      <c r="B30" s="16" t="s">
        <v>109</v>
      </c>
      <c r="C30" s="16" t="s">
        <v>172</v>
      </c>
      <c r="D30" s="10">
        <v>3</v>
      </c>
      <c r="E30" s="10">
        <v>3</v>
      </c>
      <c r="F30" s="10">
        <v>3</v>
      </c>
      <c r="G30" s="10">
        <v>3</v>
      </c>
      <c r="H30" s="10">
        <v>3</v>
      </c>
      <c r="I30" s="10"/>
      <c r="J30" s="20">
        <f t="shared" si="0"/>
        <v>15</v>
      </c>
    </row>
    <row r="31" spans="1:10" ht="15">
      <c r="A31" s="65" t="s">
        <v>92</v>
      </c>
      <c r="B31" s="18" t="s">
        <v>370</v>
      </c>
      <c r="C31" s="18" t="s">
        <v>172</v>
      </c>
      <c r="D31" s="12"/>
      <c r="E31" s="12">
        <v>3</v>
      </c>
      <c r="F31" s="12">
        <v>3</v>
      </c>
      <c r="G31" s="12">
        <v>3</v>
      </c>
      <c r="H31" s="12">
        <v>3</v>
      </c>
      <c r="I31" s="12"/>
      <c r="J31" s="15">
        <f t="shared" si="0"/>
        <v>12</v>
      </c>
    </row>
    <row r="32" spans="1:10" ht="15">
      <c r="A32" s="48" t="s">
        <v>54</v>
      </c>
      <c r="B32" s="18" t="s">
        <v>432</v>
      </c>
      <c r="C32" s="18" t="s">
        <v>433</v>
      </c>
      <c r="D32" s="12"/>
      <c r="E32" s="12"/>
      <c r="F32" s="12">
        <v>3</v>
      </c>
      <c r="G32" s="12">
        <v>3</v>
      </c>
      <c r="H32" s="12">
        <v>3</v>
      </c>
      <c r="I32" s="12"/>
      <c r="J32" s="15">
        <f t="shared" si="0"/>
        <v>9</v>
      </c>
    </row>
    <row r="33" spans="1:10" ht="15">
      <c r="A33" s="58" t="s">
        <v>85</v>
      </c>
      <c r="B33" s="16" t="s">
        <v>241</v>
      </c>
      <c r="C33" s="16" t="s">
        <v>173</v>
      </c>
      <c r="D33" s="10">
        <v>3</v>
      </c>
      <c r="E33" s="10"/>
      <c r="F33" s="10"/>
      <c r="G33" s="10"/>
      <c r="H33" s="20"/>
      <c r="I33" s="10"/>
      <c r="J33" s="20">
        <f t="shared" si="0"/>
        <v>3</v>
      </c>
    </row>
    <row r="34" spans="1:10" ht="15">
      <c r="A34" s="47" t="s">
        <v>54</v>
      </c>
      <c r="B34" s="16"/>
      <c r="C34" s="16"/>
      <c r="D34" s="10"/>
      <c r="E34" s="10"/>
      <c r="F34" s="10"/>
      <c r="G34" s="10"/>
      <c r="H34" s="10"/>
      <c r="I34" s="10"/>
      <c r="J34" s="20">
        <f t="shared" si="0"/>
        <v>0</v>
      </c>
    </row>
    <row r="35" spans="1:10" ht="15">
      <c r="A35" s="47" t="s">
        <v>55</v>
      </c>
      <c r="B35" s="16"/>
      <c r="C35" s="16"/>
      <c r="D35" s="10"/>
      <c r="E35" s="10"/>
      <c r="F35" s="10"/>
      <c r="G35" s="10"/>
      <c r="H35" s="10"/>
      <c r="I35" s="10"/>
      <c r="J35" s="20">
        <f aca="true" t="shared" si="1" ref="J35:J66">SUM(D35+E35+F35+G35+H35+I35)</f>
        <v>0</v>
      </c>
    </row>
    <row r="36" spans="1:10" ht="15">
      <c r="A36" s="47" t="s">
        <v>55</v>
      </c>
      <c r="B36" s="16"/>
      <c r="C36" s="16"/>
      <c r="D36" s="10"/>
      <c r="E36" s="10"/>
      <c r="F36" s="10"/>
      <c r="G36" s="10"/>
      <c r="H36" s="10"/>
      <c r="I36" s="10"/>
      <c r="J36" s="20">
        <f t="shared" si="1"/>
        <v>0</v>
      </c>
    </row>
    <row r="37" spans="1:10" ht="15">
      <c r="A37" s="47" t="s">
        <v>55</v>
      </c>
      <c r="B37" s="16"/>
      <c r="C37" s="16"/>
      <c r="D37" s="10"/>
      <c r="E37" s="10"/>
      <c r="F37" s="10"/>
      <c r="G37" s="10"/>
      <c r="H37" s="10"/>
      <c r="I37" s="10"/>
      <c r="J37" s="20">
        <f t="shared" si="1"/>
        <v>0</v>
      </c>
    </row>
    <row r="38" spans="1:10" ht="15">
      <c r="A38" s="47" t="s">
        <v>65</v>
      </c>
      <c r="B38" s="16"/>
      <c r="C38" s="16"/>
      <c r="D38" s="10"/>
      <c r="E38" s="10"/>
      <c r="F38" s="10"/>
      <c r="G38" s="10"/>
      <c r="H38" s="10"/>
      <c r="I38" s="10"/>
      <c r="J38" s="20">
        <f t="shared" si="1"/>
        <v>0</v>
      </c>
    </row>
    <row r="39" spans="1:10" ht="15">
      <c r="A39" s="47" t="s">
        <v>65</v>
      </c>
      <c r="B39" s="16"/>
      <c r="C39" s="16"/>
      <c r="D39" s="10"/>
      <c r="E39" s="10"/>
      <c r="F39" s="10"/>
      <c r="G39" s="10"/>
      <c r="H39" s="10"/>
      <c r="I39" s="10"/>
      <c r="J39" s="20">
        <f t="shared" si="1"/>
        <v>0</v>
      </c>
    </row>
    <row r="40" spans="1:10" ht="15">
      <c r="A40" s="44" t="s">
        <v>56</v>
      </c>
      <c r="B40" s="16"/>
      <c r="C40" s="16"/>
      <c r="D40" s="10"/>
      <c r="E40" s="10"/>
      <c r="F40" s="10"/>
      <c r="G40" s="10"/>
      <c r="H40" s="10"/>
      <c r="I40" s="10"/>
      <c r="J40" s="20">
        <f t="shared" si="1"/>
        <v>0</v>
      </c>
    </row>
    <row r="41" spans="1:10" ht="15">
      <c r="A41" s="44" t="s">
        <v>56</v>
      </c>
      <c r="B41" s="16"/>
      <c r="C41" s="16"/>
      <c r="D41" s="10"/>
      <c r="E41" s="10"/>
      <c r="F41" s="10"/>
      <c r="G41" s="10"/>
      <c r="H41" s="10"/>
      <c r="I41" s="10"/>
      <c r="J41" s="20">
        <f t="shared" si="1"/>
        <v>0</v>
      </c>
    </row>
    <row r="42" spans="1:10" ht="15">
      <c r="A42" s="44" t="s">
        <v>61</v>
      </c>
      <c r="B42" s="16"/>
      <c r="C42" s="16"/>
      <c r="D42" s="10"/>
      <c r="E42" s="10"/>
      <c r="F42" s="10"/>
      <c r="G42" s="10"/>
      <c r="H42" s="10"/>
      <c r="I42" s="10"/>
      <c r="J42" s="20">
        <f t="shared" si="1"/>
        <v>0</v>
      </c>
    </row>
    <row r="43" spans="1:10" ht="15">
      <c r="A43" s="44" t="s">
        <v>95</v>
      </c>
      <c r="B43" s="16"/>
      <c r="C43" s="16"/>
      <c r="D43" s="10"/>
      <c r="E43" s="10"/>
      <c r="F43" s="10"/>
      <c r="G43" s="10"/>
      <c r="H43" s="10"/>
      <c r="I43" s="10"/>
      <c r="J43" s="20">
        <f t="shared" si="1"/>
        <v>0</v>
      </c>
    </row>
    <row r="44" spans="1:10" ht="15">
      <c r="A44" s="44" t="s">
        <v>95</v>
      </c>
      <c r="B44" s="16"/>
      <c r="C44" s="16"/>
      <c r="D44" s="10"/>
      <c r="E44" s="10"/>
      <c r="F44" s="10"/>
      <c r="G44" s="10"/>
      <c r="H44" s="10"/>
      <c r="I44" s="10"/>
      <c r="J44" s="20">
        <f t="shared" si="1"/>
        <v>0</v>
      </c>
    </row>
    <row r="45" spans="1:10" ht="15">
      <c r="A45" s="44" t="s">
        <v>62</v>
      </c>
      <c r="B45" s="16"/>
      <c r="C45" s="16"/>
      <c r="D45" s="10"/>
      <c r="E45" s="10"/>
      <c r="F45" s="10"/>
      <c r="G45" s="10"/>
      <c r="H45" s="10"/>
      <c r="I45" s="10"/>
      <c r="J45" s="20">
        <f t="shared" si="1"/>
        <v>0</v>
      </c>
    </row>
    <row r="46" spans="1:10" ht="15">
      <c r="A46" s="44" t="s">
        <v>62</v>
      </c>
      <c r="B46" s="16"/>
      <c r="C46" s="16"/>
      <c r="D46" s="10"/>
      <c r="E46" s="10"/>
      <c r="F46" s="10"/>
      <c r="G46" s="10"/>
      <c r="H46" s="10"/>
      <c r="I46" s="10"/>
      <c r="J46" s="20">
        <f t="shared" si="1"/>
        <v>0</v>
      </c>
    </row>
    <row r="47" spans="1:10" ht="15">
      <c r="A47" s="44" t="s">
        <v>62</v>
      </c>
      <c r="B47" s="18"/>
      <c r="C47" s="18"/>
      <c r="D47" s="12"/>
      <c r="E47" s="12"/>
      <c r="F47" s="12"/>
      <c r="G47" s="12"/>
      <c r="H47" s="12"/>
      <c r="I47" s="12"/>
      <c r="J47" s="15">
        <f t="shared" si="1"/>
        <v>0</v>
      </c>
    </row>
    <row r="48" spans="1:10" ht="15">
      <c r="A48" s="44" t="s">
        <v>62</v>
      </c>
      <c r="B48" s="16"/>
      <c r="C48" s="16"/>
      <c r="D48" s="10"/>
      <c r="E48" s="10"/>
      <c r="F48" s="10"/>
      <c r="G48" s="10"/>
      <c r="H48" s="10"/>
      <c r="I48" s="10"/>
      <c r="J48" s="20">
        <f t="shared" si="1"/>
        <v>0</v>
      </c>
    </row>
    <row r="49" spans="1:10" ht="15">
      <c r="A49" s="44" t="s">
        <v>98</v>
      </c>
      <c r="B49" s="16"/>
      <c r="C49" s="16"/>
      <c r="D49" s="10"/>
      <c r="E49" s="10"/>
      <c r="F49" s="10"/>
      <c r="G49" s="10"/>
      <c r="H49" s="10"/>
      <c r="I49" s="10"/>
      <c r="J49" s="20">
        <f t="shared" si="1"/>
        <v>0</v>
      </c>
    </row>
    <row r="50" spans="1:10" ht="15">
      <c r="A50" s="44" t="s">
        <v>98</v>
      </c>
      <c r="B50" s="16"/>
      <c r="C50" s="16"/>
      <c r="D50" s="10"/>
      <c r="E50" s="10"/>
      <c r="F50" s="10"/>
      <c r="G50" s="10"/>
      <c r="H50" s="10"/>
      <c r="I50" s="10"/>
      <c r="J50" s="20">
        <f t="shared" si="1"/>
        <v>0</v>
      </c>
    </row>
    <row r="51" spans="1:10" ht="15">
      <c r="A51" s="44" t="s">
        <v>98</v>
      </c>
      <c r="B51" s="16"/>
      <c r="C51" s="16"/>
      <c r="D51" s="10"/>
      <c r="E51" s="10"/>
      <c r="F51" s="10"/>
      <c r="G51" s="10"/>
      <c r="H51" s="10"/>
      <c r="I51" s="10"/>
      <c r="J51" s="20">
        <f t="shared" si="1"/>
        <v>0</v>
      </c>
    </row>
    <row r="52" spans="1:10" ht="15">
      <c r="A52" s="44" t="s">
        <v>98</v>
      </c>
      <c r="B52" s="16"/>
      <c r="C52" s="16"/>
      <c r="D52" s="10"/>
      <c r="E52" s="10"/>
      <c r="F52" s="10"/>
      <c r="G52" s="10"/>
      <c r="H52" s="10"/>
      <c r="I52" s="10"/>
      <c r="J52" s="20">
        <f t="shared" si="1"/>
        <v>0</v>
      </c>
    </row>
    <row r="53" spans="1:10" ht="15">
      <c r="A53" s="44" t="s">
        <v>98</v>
      </c>
      <c r="B53" s="16"/>
      <c r="C53" s="16"/>
      <c r="D53" s="10"/>
      <c r="E53" s="10"/>
      <c r="F53" s="10"/>
      <c r="G53" s="10"/>
      <c r="H53" s="10"/>
      <c r="I53" s="10"/>
      <c r="J53" s="20">
        <f t="shared" si="1"/>
        <v>0</v>
      </c>
    </row>
    <row r="54" spans="1:10" ht="15">
      <c r="A54" s="44" t="s">
        <v>97</v>
      </c>
      <c r="B54" s="18"/>
      <c r="C54" s="18"/>
      <c r="D54" s="12"/>
      <c r="E54" s="12"/>
      <c r="F54" s="12"/>
      <c r="G54" s="12"/>
      <c r="H54" s="12"/>
      <c r="I54" s="12"/>
      <c r="J54" s="15">
        <f t="shared" si="1"/>
        <v>0</v>
      </c>
    </row>
    <row r="55" spans="1:10" ht="15">
      <c r="A55" s="44" t="s">
        <v>97</v>
      </c>
      <c r="B55" s="16"/>
      <c r="C55" s="16"/>
      <c r="D55" s="10"/>
      <c r="E55" s="10"/>
      <c r="F55" s="10"/>
      <c r="G55" s="10"/>
      <c r="H55" s="10"/>
      <c r="I55" s="10"/>
      <c r="J55" s="20">
        <f t="shared" si="1"/>
        <v>0</v>
      </c>
    </row>
    <row r="56" spans="1:10" ht="15">
      <c r="A56" s="44" t="s">
        <v>97</v>
      </c>
      <c r="B56" s="16"/>
      <c r="C56" s="16"/>
      <c r="D56" s="10"/>
      <c r="E56" s="10"/>
      <c r="F56" s="10"/>
      <c r="G56" s="10"/>
      <c r="H56" s="10"/>
      <c r="I56" s="10"/>
      <c r="J56" s="20">
        <f t="shared" si="1"/>
        <v>0</v>
      </c>
    </row>
    <row r="57" spans="1:10" ht="15">
      <c r="A57" s="44" t="s">
        <v>97</v>
      </c>
      <c r="B57" s="16"/>
      <c r="C57" s="16"/>
      <c r="D57" s="10"/>
      <c r="E57" s="10"/>
      <c r="F57" s="10"/>
      <c r="G57" s="10"/>
      <c r="H57" s="10"/>
      <c r="I57" s="10"/>
      <c r="J57" s="20">
        <f t="shared" si="1"/>
        <v>0</v>
      </c>
    </row>
    <row r="58" spans="1:10" ht="15">
      <c r="A58" s="44" t="s">
        <v>97</v>
      </c>
      <c r="B58" s="16"/>
      <c r="C58" s="16"/>
      <c r="D58" s="10"/>
      <c r="E58" s="10"/>
      <c r="F58" s="10"/>
      <c r="G58" s="10"/>
      <c r="H58" s="10"/>
      <c r="I58" s="10"/>
      <c r="J58" s="20">
        <f t="shared" si="1"/>
        <v>0</v>
      </c>
    </row>
    <row r="59" spans="1:10" ht="15">
      <c r="A59" s="44" t="s">
        <v>97</v>
      </c>
      <c r="B59" s="18"/>
      <c r="C59" s="18"/>
      <c r="D59" s="12"/>
      <c r="E59" s="12"/>
      <c r="F59" s="12"/>
      <c r="G59" s="12"/>
      <c r="H59" s="12"/>
      <c r="I59" s="12"/>
      <c r="J59" s="15">
        <f t="shared" si="1"/>
        <v>0</v>
      </c>
    </row>
    <row r="60" spans="1:10" ht="15">
      <c r="A60" s="44" t="s">
        <v>97</v>
      </c>
      <c r="B60" s="16"/>
      <c r="C60" s="16"/>
      <c r="D60" s="10"/>
      <c r="E60" s="10"/>
      <c r="F60" s="10"/>
      <c r="G60" s="10"/>
      <c r="H60" s="10"/>
      <c r="I60" s="10"/>
      <c r="J60" s="20">
        <f t="shared" si="1"/>
        <v>0</v>
      </c>
    </row>
    <row r="61" spans="1:10" ht="15">
      <c r="A61" s="44" t="s">
        <v>97</v>
      </c>
      <c r="B61" s="16"/>
      <c r="C61" s="16"/>
      <c r="D61" s="10"/>
      <c r="E61" s="10"/>
      <c r="F61" s="10"/>
      <c r="G61" s="10"/>
      <c r="H61" s="10"/>
      <c r="I61" s="10"/>
      <c r="J61" s="20">
        <f t="shared" si="1"/>
        <v>0</v>
      </c>
    </row>
    <row r="62" spans="1:10" ht="15">
      <c r="A62" s="44" t="s">
        <v>97</v>
      </c>
      <c r="B62" s="16"/>
      <c r="C62" s="16"/>
      <c r="D62" s="10"/>
      <c r="E62" s="10"/>
      <c r="F62" s="10"/>
      <c r="G62" s="10"/>
      <c r="H62" s="10"/>
      <c r="I62" s="10"/>
      <c r="J62" s="20">
        <f t="shared" si="1"/>
        <v>0</v>
      </c>
    </row>
    <row r="63" spans="1:10" ht="15">
      <c r="A63" s="44" t="s">
        <v>97</v>
      </c>
      <c r="B63" s="16"/>
      <c r="C63" s="16"/>
      <c r="D63" s="10"/>
      <c r="E63" s="10"/>
      <c r="F63" s="10"/>
      <c r="G63" s="10"/>
      <c r="H63" s="10"/>
      <c r="I63" s="10"/>
      <c r="J63" s="20">
        <f t="shared" si="1"/>
        <v>0</v>
      </c>
    </row>
    <row r="64" spans="1:10" ht="15">
      <c r="A64" s="1">
        <v>49</v>
      </c>
      <c r="B64" s="16"/>
      <c r="C64" s="16"/>
      <c r="D64" s="10"/>
      <c r="E64" s="10"/>
      <c r="F64" s="10"/>
      <c r="G64" s="10"/>
      <c r="H64" s="10"/>
      <c r="I64" s="10"/>
      <c r="J64" s="20">
        <f t="shared" si="1"/>
        <v>0</v>
      </c>
    </row>
    <row r="65" spans="1:10" ht="15">
      <c r="A65" s="1">
        <v>49</v>
      </c>
      <c r="B65" s="16"/>
      <c r="C65" s="16"/>
      <c r="D65" s="10"/>
      <c r="E65" s="10"/>
      <c r="F65" s="10"/>
      <c r="G65" s="10"/>
      <c r="H65" s="10"/>
      <c r="I65" s="10"/>
      <c r="J65" s="20">
        <f t="shared" si="1"/>
        <v>0</v>
      </c>
    </row>
    <row r="66" spans="1:10" ht="15">
      <c r="A66" s="1">
        <v>63</v>
      </c>
      <c r="B66" s="18"/>
      <c r="C66" s="18"/>
      <c r="D66" s="12"/>
      <c r="E66" s="12"/>
      <c r="F66" s="12"/>
      <c r="G66" s="12"/>
      <c r="H66" s="12"/>
      <c r="I66" s="12"/>
      <c r="J66" s="15">
        <f t="shared" si="1"/>
        <v>0</v>
      </c>
    </row>
    <row r="67" spans="1:10" ht="15">
      <c r="A67" s="1">
        <v>63</v>
      </c>
      <c r="B67" s="16"/>
      <c r="C67" s="16"/>
      <c r="D67" s="10"/>
      <c r="E67" s="10"/>
      <c r="F67" s="10"/>
      <c r="G67" s="10"/>
      <c r="H67" s="10"/>
      <c r="I67" s="10"/>
      <c r="J67" s="20">
        <f aca="true" t="shared" si="2" ref="J67:J78">SUM(D67+E67+F67+G67+H67+I67)</f>
        <v>0</v>
      </c>
    </row>
    <row r="68" spans="1:10" ht="15">
      <c r="A68" s="1">
        <v>63</v>
      </c>
      <c r="B68" s="16"/>
      <c r="C68" s="16"/>
      <c r="D68" s="10"/>
      <c r="E68" s="10"/>
      <c r="F68" s="10"/>
      <c r="G68" s="10"/>
      <c r="H68" s="10"/>
      <c r="I68" s="10"/>
      <c r="J68" s="20">
        <f t="shared" si="2"/>
        <v>0</v>
      </c>
    </row>
    <row r="69" spans="1:10" ht="15">
      <c r="A69" s="1">
        <v>63</v>
      </c>
      <c r="B69" s="16"/>
      <c r="C69" s="16"/>
      <c r="D69" s="10"/>
      <c r="E69" s="10"/>
      <c r="F69" s="10"/>
      <c r="G69" s="10"/>
      <c r="H69" s="10"/>
      <c r="I69" s="10"/>
      <c r="J69" s="20">
        <f t="shared" si="2"/>
        <v>0</v>
      </c>
    </row>
    <row r="70" spans="1:10" ht="15">
      <c r="A70" s="1">
        <v>63</v>
      </c>
      <c r="B70" s="16"/>
      <c r="C70" s="16"/>
      <c r="D70" s="10"/>
      <c r="E70" s="10"/>
      <c r="F70" s="10"/>
      <c r="G70" s="10"/>
      <c r="H70" s="10"/>
      <c r="I70" s="10"/>
      <c r="J70" s="20">
        <f t="shared" si="2"/>
        <v>0</v>
      </c>
    </row>
    <row r="71" spans="1:10" ht="15">
      <c r="A71" s="1">
        <v>63</v>
      </c>
      <c r="B71" s="17"/>
      <c r="C71" s="17"/>
      <c r="D71" s="11"/>
      <c r="E71" s="11"/>
      <c r="F71" s="11"/>
      <c r="G71" s="11"/>
      <c r="H71" s="11"/>
      <c r="I71" s="11"/>
      <c r="J71" s="14">
        <f t="shared" si="2"/>
        <v>0</v>
      </c>
    </row>
    <row r="72" spans="1:10" ht="15">
      <c r="A72" s="1">
        <v>63</v>
      </c>
      <c r="B72" s="18"/>
      <c r="C72" s="18"/>
      <c r="D72" s="12"/>
      <c r="E72" s="12"/>
      <c r="F72" s="12"/>
      <c r="G72" s="12"/>
      <c r="H72" s="12"/>
      <c r="I72" s="12"/>
      <c r="J72" s="15">
        <f t="shared" si="2"/>
        <v>0</v>
      </c>
    </row>
    <row r="73" spans="1:10" ht="15">
      <c r="A73" s="1">
        <v>63</v>
      </c>
      <c r="B73" s="17"/>
      <c r="C73" s="17"/>
      <c r="D73" s="11"/>
      <c r="E73" s="11"/>
      <c r="F73" s="11"/>
      <c r="G73" s="11"/>
      <c r="H73" s="11"/>
      <c r="I73" s="11"/>
      <c r="J73" s="14">
        <f t="shared" si="2"/>
        <v>0</v>
      </c>
    </row>
    <row r="74" spans="1:10" ht="15">
      <c r="A74" s="1">
        <v>63</v>
      </c>
      <c r="B74" s="16"/>
      <c r="C74" s="16"/>
      <c r="D74" s="10"/>
      <c r="E74" s="10"/>
      <c r="F74" s="10"/>
      <c r="G74" s="10"/>
      <c r="H74" s="10"/>
      <c r="I74" s="10"/>
      <c r="J74" s="20">
        <f t="shared" si="2"/>
        <v>0</v>
      </c>
    </row>
    <row r="75" spans="1:10" ht="15">
      <c r="A75" s="1">
        <v>63</v>
      </c>
      <c r="B75" s="16"/>
      <c r="C75" s="16"/>
      <c r="D75" s="10"/>
      <c r="E75" s="10"/>
      <c r="F75" s="10"/>
      <c r="G75" s="10"/>
      <c r="H75" s="10"/>
      <c r="I75" s="10"/>
      <c r="J75" s="20">
        <f t="shared" si="2"/>
        <v>0</v>
      </c>
    </row>
    <row r="76" spans="1:10" ht="15">
      <c r="A76" s="1">
        <v>63</v>
      </c>
      <c r="B76" s="16"/>
      <c r="C76" s="16"/>
      <c r="D76" s="10"/>
      <c r="E76" s="10"/>
      <c r="F76" s="10"/>
      <c r="G76" s="10"/>
      <c r="H76" s="10"/>
      <c r="I76" s="10"/>
      <c r="J76" s="20">
        <f t="shared" si="2"/>
        <v>0</v>
      </c>
    </row>
    <row r="77" spans="1:10" ht="15">
      <c r="A77" s="31"/>
      <c r="B77" s="27"/>
      <c r="C77" s="27"/>
      <c r="D77" s="28"/>
      <c r="E77" s="28"/>
      <c r="F77" s="28"/>
      <c r="G77" s="28"/>
      <c r="H77" s="28"/>
      <c r="I77" s="29"/>
      <c r="J77" s="30">
        <f t="shared" si="2"/>
        <v>0</v>
      </c>
    </row>
    <row r="78" spans="1:10" ht="15">
      <c r="A78" s="31"/>
      <c r="B78" s="27"/>
      <c r="C78" s="27"/>
      <c r="D78" s="28"/>
      <c r="E78" s="28"/>
      <c r="F78" s="28"/>
      <c r="G78" s="28"/>
      <c r="H78" s="28"/>
      <c r="I78" s="29"/>
      <c r="J78" s="30">
        <f t="shared" si="2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13" customWidth="1"/>
    <col min="4" max="5" width="11.7109375" style="13" customWidth="1"/>
    <col min="6" max="8" width="11.7109375" style="13" bestFit="1" customWidth="1"/>
    <col min="9" max="10" width="10.7109375" style="13" customWidth="1"/>
    <col min="11" max="11" width="9.140625" style="13" customWidth="1"/>
    <col min="12" max="16384" width="9.140625" style="6" customWidth="1"/>
  </cols>
  <sheetData>
    <row r="1" spans="1:10" ht="15.75">
      <c r="A1" s="70" t="s">
        <v>3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56" t="s">
        <v>1</v>
      </c>
      <c r="B3" s="16" t="s">
        <v>516</v>
      </c>
      <c r="C3" s="16" t="s">
        <v>164</v>
      </c>
      <c r="D3" s="10">
        <v>130</v>
      </c>
      <c r="E3" s="10">
        <v>80</v>
      </c>
      <c r="F3" s="10">
        <v>130</v>
      </c>
      <c r="G3" s="10"/>
      <c r="H3" s="10">
        <v>130</v>
      </c>
      <c r="I3" s="10">
        <v>260</v>
      </c>
      <c r="J3" s="20">
        <f aca="true" t="shared" si="0" ref="J3:J34">SUM(D3+E3+F3+G3+H3+I3)</f>
        <v>730</v>
      </c>
    </row>
    <row r="4" spans="1:10" ht="15">
      <c r="A4" s="65" t="s">
        <v>63</v>
      </c>
      <c r="B4" s="16" t="s">
        <v>243</v>
      </c>
      <c r="C4" s="16" t="s">
        <v>163</v>
      </c>
      <c r="D4" s="10">
        <v>80</v>
      </c>
      <c r="E4" s="10">
        <v>50</v>
      </c>
      <c r="F4" s="10">
        <v>80</v>
      </c>
      <c r="G4" s="10">
        <v>130</v>
      </c>
      <c r="H4" s="10">
        <v>30</v>
      </c>
      <c r="I4" s="10">
        <v>60</v>
      </c>
      <c r="J4" s="20">
        <f t="shared" si="0"/>
        <v>430</v>
      </c>
    </row>
    <row r="5" spans="1:10" ht="15">
      <c r="A5" s="56" t="s">
        <v>44</v>
      </c>
      <c r="B5" s="16" t="s">
        <v>245</v>
      </c>
      <c r="C5" s="16" t="s">
        <v>164</v>
      </c>
      <c r="D5" s="10">
        <v>30</v>
      </c>
      <c r="E5" s="10">
        <v>80</v>
      </c>
      <c r="F5" s="10">
        <v>50</v>
      </c>
      <c r="G5" s="10">
        <v>80</v>
      </c>
      <c r="H5" s="10">
        <v>50</v>
      </c>
      <c r="I5" s="10">
        <v>100</v>
      </c>
      <c r="J5" s="20">
        <f t="shared" si="0"/>
        <v>390</v>
      </c>
    </row>
    <row r="6" spans="1:10" ht="15">
      <c r="A6" s="67" t="s">
        <v>75</v>
      </c>
      <c r="B6" s="16" t="s">
        <v>247</v>
      </c>
      <c r="C6" s="16" t="s">
        <v>191</v>
      </c>
      <c r="D6" s="10">
        <v>30</v>
      </c>
      <c r="E6" s="10">
        <v>30</v>
      </c>
      <c r="F6" s="10">
        <v>30</v>
      </c>
      <c r="G6" s="10">
        <v>50</v>
      </c>
      <c r="H6" s="10">
        <v>50</v>
      </c>
      <c r="I6" s="10">
        <v>160</v>
      </c>
      <c r="J6" s="20">
        <f t="shared" si="0"/>
        <v>350</v>
      </c>
    </row>
    <row r="7" spans="1:10" ht="15">
      <c r="A7" s="67" t="s">
        <v>45</v>
      </c>
      <c r="B7" s="16" t="s">
        <v>112</v>
      </c>
      <c r="C7" s="16" t="s">
        <v>171</v>
      </c>
      <c r="D7" s="10">
        <v>50</v>
      </c>
      <c r="E7" s="10">
        <v>50</v>
      </c>
      <c r="F7" s="10">
        <v>50</v>
      </c>
      <c r="G7" s="10"/>
      <c r="H7" s="10">
        <v>80</v>
      </c>
      <c r="I7" s="10"/>
      <c r="J7" s="20">
        <f t="shared" si="0"/>
        <v>230</v>
      </c>
    </row>
    <row r="8" spans="1:10" ht="15">
      <c r="A8" s="67" t="s">
        <v>46</v>
      </c>
      <c r="B8" s="16" t="s">
        <v>244</v>
      </c>
      <c r="C8" s="16" t="s">
        <v>186</v>
      </c>
      <c r="D8" s="10">
        <v>50</v>
      </c>
      <c r="E8" s="10">
        <v>30</v>
      </c>
      <c r="F8" s="10">
        <v>30</v>
      </c>
      <c r="G8" s="10">
        <v>6</v>
      </c>
      <c r="H8" s="10">
        <v>6</v>
      </c>
      <c r="I8" s="10">
        <v>100</v>
      </c>
      <c r="J8" s="20">
        <f t="shared" si="0"/>
        <v>222</v>
      </c>
    </row>
    <row r="9" spans="1:10" ht="15">
      <c r="A9" s="67" t="s">
        <v>76</v>
      </c>
      <c r="B9" s="16" t="s">
        <v>248</v>
      </c>
      <c r="C9" s="16" t="s">
        <v>191</v>
      </c>
      <c r="D9" s="10">
        <v>30</v>
      </c>
      <c r="E9" s="10">
        <v>130</v>
      </c>
      <c r="F9" s="10"/>
      <c r="G9" s="10"/>
      <c r="H9" s="10">
        <v>30</v>
      </c>
      <c r="I9" s="10"/>
      <c r="J9" s="20">
        <f t="shared" si="0"/>
        <v>190</v>
      </c>
    </row>
    <row r="10" spans="1:10" ht="15">
      <c r="A10" s="67" t="s">
        <v>57</v>
      </c>
      <c r="B10" s="16" t="s">
        <v>246</v>
      </c>
      <c r="C10" s="16" t="s">
        <v>163</v>
      </c>
      <c r="D10" s="10">
        <v>30</v>
      </c>
      <c r="E10" s="10">
        <v>10</v>
      </c>
      <c r="F10" s="10">
        <v>10</v>
      </c>
      <c r="G10" s="10">
        <v>30</v>
      </c>
      <c r="H10" s="10">
        <v>30</v>
      </c>
      <c r="I10" s="23">
        <v>60</v>
      </c>
      <c r="J10" s="20">
        <f t="shared" si="0"/>
        <v>170</v>
      </c>
    </row>
    <row r="11" spans="1:10" ht="15">
      <c r="A11" s="67" t="s">
        <v>48</v>
      </c>
      <c r="B11" s="16" t="s">
        <v>252</v>
      </c>
      <c r="C11" s="16" t="s">
        <v>171</v>
      </c>
      <c r="D11" s="10">
        <v>10</v>
      </c>
      <c r="E11" s="10">
        <v>10</v>
      </c>
      <c r="F11" s="10">
        <v>10</v>
      </c>
      <c r="G11" s="10">
        <v>30</v>
      </c>
      <c r="H11" s="10">
        <v>30</v>
      </c>
      <c r="I11" s="10">
        <v>60</v>
      </c>
      <c r="J11" s="20">
        <f t="shared" si="0"/>
        <v>150</v>
      </c>
    </row>
    <row r="12" spans="1:10" ht="15">
      <c r="A12" s="67" t="s">
        <v>49</v>
      </c>
      <c r="B12" s="16" t="s">
        <v>372</v>
      </c>
      <c r="C12" s="16" t="s">
        <v>171</v>
      </c>
      <c r="D12" s="10"/>
      <c r="E12" s="10">
        <v>30</v>
      </c>
      <c r="F12" s="10">
        <v>30</v>
      </c>
      <c r="G12" s="10">
        <v>50</v>
      </c>
      <c r="H12" s="10">
        <v>10</v>
      </c>
      <c r="I12" s="10">
        <v>20</v>
      </c>
      <c r="J12" s="20">
        <f t="shared" si="0"/>
        <v>140</v>
      </c>
    </row>
    <row r="13" spans="1:10" ht="15">
      <c r="A13" s="67" t="s">
        <v>47</v>
      </c>
      <c r="B13" s="16" t="s">
        <v>113</v>
      </c>
      <c r="C13" s="16" t="s">
        <v>164</v>
      </c>
      <c r="D13" s="10">
        <v>10</v>
      </c>
      <c r="E13" s="10">
        <v>30</v>
      </c>
      <c r="F13" s="10">
        <v>6</v>
      </c>
      <c r="G13" s="10"/>
      <c r="H13" s="10">
        <v>6</v>
      </c>
      <c r="I13" s="10">
        <v>60</v>
      </c>
      <c r="J13" s="20">
        <f t="shared" si="0"/>
        <v>112</v>
      </c>
    </row>
    <row r="14" spans="1:10" ht="15">
      <c r="A14" s="58" t="s">
        <v>50</v>
      </c>
      <c r="B14" s="18" t="s">
        <v>258</v>
      </c>
      <c r="C14" s="18" t="s">
        <v>164</v>
      </c>
      <c r="D14" s="12">
        <v>6</v>
      </c>
      <c r="E14" s="12">
        <v>6</v>
      </c>
      <c r="F14" s="12">
        <v>10</v>
      </c>
      <c r="G14" s="12">
        <v>30</v>
      </c>
      <c r="H14" s="12">
        <v>10</v>
      </c>
      <c r="I14" s="12">
        <v>20</v>
      </c>
      <c r="J14" s="15">
        <f t="shared" si="0"/>
        <v>82</v>
      </c>
    </row>
    <row r="15" spans="1:10" ht="15">
      <c r="A15" s="67" t="s">
        <v>58</v>
      </c>
      <c r="B15" s="18" t="s">
        <v>43</v>
      </c>
      <c r="C15" s="18" t="s">
        <v>171</v>
      </c>
      <c r="D15" s="12">
        <v>10</v>
      </c>
      <c r="E15" s="12">
        <v>10</v>
      </c>
      <c r="F15" s="12">
        <v>30</v>
      </c>
      <c r="G15" s="12">
        <v>30</v>
      </c>
      <c r="H15" s="12"/>
      <c r="I15" s="12"/>
      <c r="J15" s="15">
        <f t="shared" si="0"/>
        <v>80</v>
      </c>
    </row>
    <row r="16" spans="1:10" ht="15">
      <c r="A16" s="67" t="s">
        <v>51</v>
      </c>
      <c r="B16" s="18" t="s">
        <v>259</v>
      </c>
      <c r="C16" s="18" t="s">
        <v>164</v>
      </c>
      <c r="D16" s="12">
        <v>6</v>
      </c>
      <c r="E16" s="12">
        <v>6</v>
      </c>
      <c r="F16" s="12">
        <v>10</v>
      </c>
      <c r="G16" s="12"/>
      <c r="H16" s="12">
        <v>10</v>
      </c>
      <c r="I16" s="12">
        <v>20</v>
      </c>
      <c r="J16" s="15">
        <f t="shared" si="0"/>
        <v>52</v>
      </c>
    </row>
    <row r="17" spans="1:10" ht="15">
      <c r="A17" s="67" t="s">
        <v>51</v>
      </c>
      <c r="B17" s="16" t="s">
        <v>257</v>
      </c>
      <c r="C17" s="16" t="s">
        <v>163</v>
      </c>
      <c r="D17" s="10">
        <v>6</v>
      </c>
      <c r="E17" s="10">
        <v>6</v>
      </c>
      <c r="F17" s="10">
        <v>10</v>
      </c>
      <c r="G17" s="10">
        <v>10</v>
      </c>
      <c r="H17" s="10"/>
      <c r="I17" s="10">
        <v>20</v>
      </c>
      <c r="J17" s="20">
        <f t="shared" si="0"/>
        <v>52</v>
      </c>
    </row>
    <row r="18" spans="1:10" ht="15">
      <c r="A18" s="67" t="s">
        <v>80</v>
      </c>
      <c r="B18" s="18" t="s">
        <v>114</v>
      </c>
      <c r="C18" s="18" t="s">
        <v>166</v>
      </c>
      <c r="D18" s="12">
        <v>10</v>
      </c>
      <c r="E18" s="12">
        <v>10</v>
      </c>
      <c r="F18" s="12">
        <v>6</v>
      </c>
      <c r="G18" s="12">
        <v>3</v>
      </c>
      <c r="H18" s="12">
        <v>6</v>
      </c>
      <c r="I18" s="12">
        <v>12</v>
      </c>
      <c r="J18" s="15">
        <f t="shared" si="0"/>
        <v>47</v>
      </c>
    </row>
    <row r="19" spans="1:10" ht="15">
      <c r="A19" s="67" t="s">
        <v>80</v>
      </c>
      <c r="B19" s="16" t="s">
        <v>251</v>
      </c>
      <c r="C19" s="16" t="s">
        <v>172</v>
      </c>
      <c r="D19" s="10">
        <v>10</v>
      </c>
      <c r="E19" s="10">
        <v>3</v>
      </c>
      <c r="F19" s="10">
        <v>6</v>
      </c>
      <c r="G19" s="10">
        <v>10</v>
      </c>
      <c r="H19" s="10">
        <v>6</v>
      </c>
      <c r="I19" s="10">
        <v>12</v>
      </c>
      <c r="J19" s="20">
        <f t="shared" si="0"/>
        <v>47</v>
      </c>
    </row>
    <row r="20" spans="1:10" ht="15">
      <c r="A20" s="67" t="s">
        <v>86</v>
      </c>
      <c r="B20" s="18" t="s">
        <v>250</v>
      </c>
      <c r="C20" s="18" t="s">
        <v>165</v>
      </c>
      <c r="D20" s="12">
        <v>10</v>
      </c>
      <c r="E20" s="12">
        <v>10</v>
      </c>
      <c r="F20" s="12">
        <v>3</v>
      </c>
      <c r="G20" s="12">
        <v>3</v>
      </c>
      <c r="H20" s="12">
        <v>6</v>
      </c>
      <c r="I20" s="12">
        <v>12</v>
      </c>
      <c r="J20" s="15">
        <f t="shared" si="0"/>
        <v>44</v>
      </c>
    </row>
    <row r="21" spans="1:10" ht="15">
      <c r="A21" s="67" t="s">
        <v>86</v>
      </c>
      <c r="B21" s="16" t="s">
        <v>373</v>
      </c>
      <c r="C21" s="16" t="s">
        <v>186</v>
      </c>
      <c r="D21" s="10"/>
      <c r="E21" s="10">
        <v>10</v>
      </c>
      <c r="F21" s="10">
        <v>10</v>
      </c>
      <c r="G21" s="10">
        <v>6</v>
      </c>
      <c r="H21" s="10">
        <v>6</v>
      </c>
      <c r="I21" s="10">
        <v>12</v>
      </c>
      <c r="J21" s="20">
        <f t="shared" si="0"/>
        <v>44</v>
      </c>
    </row>
    <row r="22" spans="1:10" ht="15">
      <c r="A22" s="67" t="s">
        <v>64</v>
      </c>
      <c r="B22" s="16" t="s">
        <v>261</v>
      </c>
      <c r="C22" s="16" t="s">
        <v>175</v>
      </c>
      <c r="D22" s="10">
        <v>3</v>
      </c>
      <c r="E22" s="10">
        <v>3</v>
      </c>
      <c r="F22" s="10">
        <v>10</v>
      </c>
      <c r="G22" s="10">
        <v>6</v>
      </c>
      <c r="H22" s="10">
        <v>10</v>
      </c>
      <c r="I22" s="10"/>
      <c r="J22" s="20">
        <f t="shared" si="0"/>
        <v>32</v>
      </c>
    </row>
    <row r="23" spans="1:10" ht="15">
      <c r="A23" s="65" t="s">
        <v>60</v>
      </c>
      <c r="B23" s="16" t="s">
        <v>434</v>
      </c>
      <c r="C23" s="16" t="s">
        <v>186</v>
      </c>
      <c r="D23" s="10"/>
      <c r="E23" s="10"/>
      <c r="F23" s="10">
        <v>10</v>
      </c>
      <c r="G23" s="10">
        <v>10</v>
      </c>
      <c r="H23" s="10">
        <v>10</v>
      </c>
      <c r="I23" s="10"/>
      <c r="J23" s="20">
        <f t="shared" si="0"/>
        <v>30</v>
      </c>
    </row>
    <row r="24" spans="1:10" ht="15">
      <c r="A24" s="65" t="s">
        <v>82</v>
      </c>
      <c r="B24" s="16" t="s">
        <v>253</v>
      </c>
      <c r="C24" s="16" t="s">
        <v>164</v>
      </c>
      <c r="D24" s="10">
        <v>6</v>
      </c>
      <c r="E24" s="10">
        <v>10</v>
      </c>
      <c r="F24" s="10">
        <v>3</v>
      </c>
      <c r="G24" s="10">
        <v>6</v>
      </c>
      <c r="H24" s="10">
        <v>3</v>
      </c>
      <c r="I24" s="23"/>
      <c r="J24" s="20">
        <f t="shared" si="0"/>
        <v>28</v>
      </c>
    </row>
    <row r="25" spans="1:10" ht="15">
      <c r="A25" s="65" t="s">
        <v>82</v>
      </c>
      <c r="B25" s="16" t="s">
        <v>254</v>
      </c>
      <c r="C25" s="16" t="s">
        <v>174</v>
      </c>
      <c r="D25" s="10">
        <v>6</v>
      </c>
      <c r="E25" s="10">
        <v>3</v>
      </c>
      <c r="F25" s="10">
        <v>6</v>
      </c>
      <c r="G25" s="10">
        <v>10</v>
      </c>
      <c r="H25" s="10">
        <v>3</v>
      </c>
      <c r="I25" s="10"/>
      <c r="J25" s="20">
        <f t="shared" si="0"/>
        <v>28</v>
      </c>
    </row>
    <row r="26" spans="1:10" ht="15">
      <c r="A26" s="65" t="s">
        <v>91</v>
      </c>
      <c r="B26" s="16" t="s">
        <v>263</v>
      </c>
      <c r="C26" s="16" t="s">
        <v>164</v>
      </c>
      <c r="D26" s="10">
        <v>3</v>
      </c>
      <c r="E26" s="10">
        <v>6</v>
      </c>
      <c r="F26" s="10">
        <v>6</v>
      </c>
      <c r="G26" s="10">
        <v>6</v>
      </c>
      <c r="H26" s="10"/>
      <c r="I26" s="10"/>
      <c r="J26" s="20">
        <f t="shared" si="0"/>
        <v>21</v>
      </c>
    </row>
    <row r="27" spans="1:10" ht="15">
      <c r="A27" s="65" t="s">
        <v>84</v>
      </c>
      <c r="B27" s="16" t="s">
        <v>374</v>
      </c>
      <c r="C27" s="16" t="s">
        <v>180</v>
      </c>
      <c r="D27" s="10">
        <v>10</v>
      </c>
      <c r="E27" s="10">
        <v>10</v>
      </c>
      <c r="F27" s="10"/>
      <c r="G27" s="10"/>
      <c r="H27" s="10"/>
      <c r="I27" s="10"/>
      <c r="J27" s="20">
        <f t="shared" si="0"/>
        <v>20</v>
      </c>
    </row>
    <row r="28" spans="1:10" ht="15">
      <c r="A28" s="65" t="s">
        <v>81</v>
      </c>
      <c r="B28" s="16" t="s">
        <v>256</v>
      </c>
      <c r="C28" s="16" t="s">
        <v>164</v>
      </c>
      <c r="D28" s="10">
        <v>6</v>
      </c>
      <c r="E28" s="10">
        <v>6</v>
      </c>
      <c r="F28" s="10">
        <v>6</v>
      </c>
      <c r="G28" s="10"/>
      <c r="H28" s="10"/>
      <c r="I28" s="10"/>
      <c r="J28" s="20">
        <f t="shared" si="0"/>
        <v>18</v>
      </c>
    </row>
    <row r="29" spans="1:10" ht="15">
      <c r="A29" s="65" t="s">
        <v>81</v>
      </c>
      <c r="B29" s="18" t="s">
        <v>266</v>
      </c>
      <c r="C29" s="18" t="s">
        <v>166</v>
      </c>
      <c r="D29" s="10">
        <v>3</v>
      </c>
      <c r="E29" s="10">
        <v>3</v>
      </c>
      <c r="F29" s="10">
        <v>6</v>
      </c>
      <c r="G29" s="10">
        <v>3</v>
      </c>
      <c r="H29" s="10">
        <v>3</v>
      </c>
      <c r="I29" s="10"/>
      <c r="J29" s="20">
        <f t="shared" si="0"/>
        <v>18</v>
      </c>
    </row>
    <row r="30" spans="1:10" ht="15">
      <c r="A30" s="65" t="s">
        <v>94</v>
      </c>
      <c r="B30" s="16" t="s">
        <v>262</v>
      </c>
      <c r="C30" s="16" t="s">
        <v>166</v>
      </c>
      <c r="D30" s="10">
        <v>3</v>
      </c>
      <c r="E30" s="10"/>
      <c r="F30" s="10">
        <v>3</v>
      </c>
      <c r="G30" s="10"/>
      <c r="H30" s="10">
        <v>6</v>
      </c>
      <c r="I30" s="10"/>
      <c r="J30" s="20">
        <f t="shared" si="0"/>
        <v>12</v>
      </c>
    </row>
    <row r="31" spans="1:10" ht="15">
      <c r="A31" s="65" t="s">
        <v>94</v>
      </c>
      <c r="B31" s="18" t="s">
        <v>436</v>
      </c>
      <c r="C31" s="18" t="s">
        <v>421</v>
      </c>
      <c r="D31" s="12"/>
      <c r="E31" s="12"/>
      <c r="F31" s="12">
        <v>6</v>
      </c>
      <c r="G31" s="12">
        <v>6</v>
      </c>
      <c r="H31" s="12"/>
      <c r="I31" s="12"/>
      <c r="J31" s="15">
        <f t="shared" si="0"/>
        <v>12</v>
      </c>
    </row>
    <row r="32" spans="1:10" ht="15">
      <c r="A32" s="65" t="s">
        <v>94</v>
      </c>
      <c r="B32" s="17" t="s">
        <v>264</v>
      </c>
      <c r="C32" s="17" t="s">
        <v>175</v>
      </c>
      <c r="D32" s="11">
        <v>3</v>
      </c>
      <c r="E32" s="11">
        <v>6</v>
      </c>
      <c r="F32" s="11">
        <v>3</v>
      </c>
      <c r="G32" s="11"/>
      <c r="H32" s="11"/>
      <c r="I32" s="11"/>
      <c r="J32" s="14">
        <f t="shared" si="0"/>
        <v>12</v>
      </c>
    </row>
    <row r="33" spans="1:10" ht="15">
      <c r="A33" s="65" t="s">
        <v>94</v>
      </c>
      <c r="B33" s="16" t="s">
        <v>255</v>
      </c>
      <c r="C33" s="16" t="s">
        <v>164</v>
      </c>
      <c r="D33" s="10">
        <v>6</v>
      </c>
      <c r="E33" s="10">
        <v>6</v>
      </c>
      <c r="F33" s="10"/>
      <c r="G33" s="10"/>
      <c r="H33" s="10"/>
      <c r="I33" s="10"/>
      <c r="J33" s="20">
        <f t="shared" si="0"/>
        <v>12</v>
      </c>
    </row>
    <row r="34" spans="1:10" ht="15">
      <c r="A34" s="65" t="s">
        <v>94</v>
      </c>
      <c r="B34" s="16" t="s">
        <v>260</v>
      </c>
      <c r="C34" s="16" t="s">
        <v>174</v>
      </c>
      <c r="D34" s="10">
        <v>6</v>
      </c>
      <c r="E34" s="10">
        <v>6</v>
      </c>
      <c r="F34" s="10"/>
      <c r="G34" s="10"/>
      <c r="H34" s="10"/>
      <c r="I34" s="10"/>
      <c r="J34" s="20">
        <f t="shared" si="0"/>
        <v>12</v>
      </c>
    </row>
    <row r="35" spans="1:10" ht="15">
      <c r="A35" s="65" t="s">
        <v>55</v>
      </c>
      <c r="B35" s="16" t="s">
        <v>477</v>
      </c>
      <c r="C35" s="16" t="s">
        <v>163</v>
      </c>
      <c r="D35" s="10"/>
      <c r="E35" s="10"/>
      <c r="F35" s="10"/>
      <c r="G35" s="10"/>
      <c r="H35" s="10">
        <v>10</v>
      </c>
      <c r="I35" s="10"/>
      <c r="J35" s="20">
        <f aca="true" t="shared" si="1" ref="J35:J66">SUM(D35+E35+F35+G35+H35+I35)</f>
        <v>10</v>
      </c>
    </row>
    <row r="36" spans="1:10" ht="15">
      <c r="A36" s="65" t="s">
        <v>55</v>
      </c>
      <c r="B36" s="16" t="s">
        <v>249</v>
      </c>
      <c r="C36" s="16" t="s">
        <v>175</v>
      </c>
      <c r="D36" s="10">
        <v>10</v>
      </c>
      <c r="E36" s="10"/>
      <c r="F36" s="10"/>
      <c r="G36" s="10"/>
      <c r="H36" s="10"/>
      <c r="I36" s="10"/>
      <c r="J36" s="20">
        <f t="shared" si="1"/>
        <v>10</v>
      </c>
    </row>
    <row r="37" spans="1:10" ht="15">
      <c r="A37" s="65" t="s">
        <v>139</v>
      </c>
      <c r="B37" s="16" t="s">
        <v>265</v>
      </c>
      <c r="C37" s="16" t="s">
        <v>175</v>
      </c>
      <c r="D37" s="10">
        <v>3</v>
      </c>
      <c r="E37" s="10"/>
      <c r="F37" s="10">
        <v>3</v>
      </c>
      <c r="G37" s="10"/>
      <c r="H37" s="10"/>
      <c r="I37" s="10"/>
      <c r="J37" s="20">
        <f t="shared" si="1"/>
        <v>6</v>
      </c>
    </row>
    <row r="38" spans="1:10" ht="15">
      <c r="A38" s="65" t="s">
        <v>65</v>
      </c>
      <c r="B38" s="17" t="s">
        <v>375</v>
      </c>
      <c r="C38" s="17" t="s">
        <v>165</v>
      </c>
      <c r="D38" s="11"/>
      <c r="E38" s="11">
        <v>3</v>
      </c>
      <c r="F38" s="11"/>
      <c r="G38" s="11"/>
      <c r="H38" s="11"/>
      <c r="I38" s="11"/>
      <c r="J38" s="14">
        <f t="shared" si="1"/>
        <v>3</v>
      </c>
    </row>
    <row r="39" spans="1:10" ht="15">
      <c r="A39" s="65" t="s">
        <v>65</v>
      </c>
      <c r="B39" s="16" t="s">
        <v>435</v>
      </c>
      <c r="C39" s="16" t="s">
        <v>428</v>
      </c>
      <c r="D39" s="10"/>
      <c r="E39" s="10"/>
      <c r="F39" s="10">
        <v>3</v>
      </c>
      <c r="G39" s="10"/>
      <c r="H39" s="10"/>
      <c r="I39" s="10"/>
      <c r="J39" s="20">
        <f t="shared" si="1"/>
        <v>3</v>
      </c>
    </row>
    <row r="40" spans="1:10" ht="15">
      <c r="A40" s="65" t="s">
        <v>65</v>
      </c>
      <c r="B40" s="16" t="s">
        <v>267</v>
      </c>
      <c r="C40" s="16" t="s">
        <v>173</v>
      </c>
      <c r="D40" s="10">
        <v>3</v>
      </c>
      <c r="E40" s="10"/>
      <c r="F40" s="10"/>
      <c r="G40" s="10"/>
      <c r="H40" s="10"/>
      <c r="I40" s="10"/>
      <c r="J40" s="20">
        <f t="shared" si="1"/>
        <v>3</v>
      </c>
    </row>
    <row r="41" spans="1:10" ht="15">
      <c r="A41" s="65" t="s">
        <v>65</v>
      </c>
      <c r="B41" s="16" t="s">
        <v>376</v>
      </c>
      <c r="C41" s="16" t="s">
        <v>174</v>
      </c>
      <c r="D41" s="10"/>
      <c r="E41" s="10">
        <v>3</v>
      </c>
      <c r="F41" s="10"/>
      <c r="G41" s="10"/>
      <c r="H41" s="10"/>
      <c r="I41" s="10"/>
      <c r="J41" s="20">
        <f t="shared" si="1"/>
        <v>3</v>
      </c>
    </row>
    <row r="42" spans="1:10" ht="15">
      <c r="A42" s="47" t="s">
        <v>140</v>
      </c>
      <c r="B42" s="16"/>
      <c r="C42" s="16"/>
      <c r="D42" s="10"/>
      <c r="E42" s="10"/>
      <c r="F42" s="10"/>
      <c r="G42" s="10"/>
      <c r="H42" s="10"/>
      <c r="I42" s="10"/>
      <c r="J42" s="20">
        <f t="shared" si="1"/>
        <v>0</v>
      </c>
    </row>
    <row r="43" spans="1:10" ht="15">
      <c r="A43" s="47" t="s">
        <v>140</v>
      </c>
      <c r="B43" s="16"/>
      <c r="C43" s="16"/>
      <c r="D43" s="12"/>
      <c r="E43" s="12"/>
      <c r="F43" s="12"/>
      <c r="G43" s="12"/>
      <c r="H43" s="12"/>
      <c r="I43" s="12"/>
      <c r="J43" s="15">
        <f t="shared" si="1"/>
        <v>0</v>
      </c>
    </row>
    <row r="44" spans="1:10" ht="15">
      <c r="A44" s="47" t="s">
        <v>140</v>
      </c>
      <c r="B44" s="16"/>
      <c r="C44" s="16"/>
      <c r="D44" s="10"/>
      <c r="E44" s="10"/>
      <c r="F44" s="10"/>
      <c r="G44" s="10"/>
      <c r="H44" s="10"/>
      <c r="I44" s="10"/>
      <c r="J44" s="20">
        <f t="shared" si="1"/>
        <v>0</v>
      </c>
    </row>
    <row r="45" spans="1:10" ht="15">
      <c r="A45" s="47" t="s">
        <v>140</v>
      </c>
      <c r="B45" s="16"/>
      <c r="C45" s="16"/>
      <c r="D45" s="10"/>
      <c r="E45" s="10"/>
      <c r="F45" s="10"/>
      <c r="G45" s="10"/>
      <c r="H45" s="10"/>
      <c r="I45" s="10"/>
      <c r="J45" s="20">
        <f t="shared" si="1"/>
        <v>0</v>
      </c>
    </row>
    <row r="46" spans="1:10" ht="15">
      <c r="A46" s="47" t="s">
        <v>131</v>
      </c>
      <c r="B46" s="16"/>
      <c r="C46" s="16"/>
      <c r="D46" s="10"/>
      <c r="E46" s="10"/>
      <c r="F46" s="10"/>
      <c r="G46" s="10"/>
      <c r="H46" s="10"/>
      <c r="I46" s="23"/>
      <c r="J46" s="20">
        <f t="shared" si="1"/>
        <v>0</v>
      </c>
    </row>
    <row r="47" spans="1:10" ht="15">
      <c r="A47" s="47" t="s">
        <v>141</v>
      </c>
      <c r="B47" s="16"/>
      <c r="C47" s="16"/>
      <c r="D47" s="10"/>
      <c r="E47" s="10"/>
      <c r="F47" s="10"/>
      <c r="G47" s="10"/>
      <c r="H47" s="10"/>
      <c r="I47" s="10"/>
      <c r="J47" s="20">
        <f t="shared" si="1"/>
        <v>0</v>
      </c>
    </row>
    <row r="48" spans="1:10" ht="15">
      <c r="A48" s="47" t="s">
        <v>141</v>
      </c>
      <c r="B48" s="16"/>
      <c r="C48" s="16"/>
      <c r="D48" s="10"/>
      <c r="E48" s="10"/>
      <c r="F48" s="10"/>
      <c r="G48" s="10"/>
      <c r="H48" s="10"/>
      <c r="I48" s="10"/>
      <c r="J48" s="20">
        <f t="shared" si="1"/>
        <v>0</v>
      </c>
    </row>
    <row r="49" spans="1:10" ht="15">
      <c r="A49" s="47" t="s">
        <v>98</v>
      </c>
      <c r="B49" s="16"/>
      <c r="C49" s="16"/>
      <c r="D49" s="10"/>
      <c r="E49" s="10"/>
      <c r="F49" s="10"/>
      <c r="G49" s="10"/>
      <c r="H49" s="10"/>
      <c r="I49" s="10"/>
      <c r="J49" s="20">
        <f t="shared" si="1"/>
        <v>0</v>
      </c>
    </row>
    <row r="50" spans="1:10" ht="15">
      <c r="A50" s="47" t="s">
        <v>98</v>
      </c>
      <c r="B50" s="18"/>
      <c r="C50" s="18"/>
      <c r="D50" s="12"/>
      <c r="E50" s="12"/>
      <c r="F50" s="12"/>
      <c r="G50" s="12"/>
      <c r="H50" s="12"/>
      <c r="I50" s="12"/>
      <c r="J50" s="15">
        <f t="shared" si="1"/>
        <v>0</v>
      </c>
    </row>
    <row r="51" spans="1:10" ht="15">
      <c r="A51" s="47" t="s">
        <v>98</v>
      </c>
      <c r="B51" s="16"/>
      <c r="C51" s="16"/>
      <c r="D51" s="10"/>
      <c r="E51" s="10"/>
      <c r="F51" s="10"/>
      <c r="G51" s="10"/>
      <c r="H51" s="10"/>
      <c r="I51" s="10"/>
      <c r="J51" s="20">
        <f t="shared" si="1"/>
        <v>0</v>
      </c>
    </row>
    <row r="52" spans="1:10" ht="15">
      <c r="A52" s="44" t="s">
        <v>96</v>
      </c>
      <c r="B52" s="16"/>
      <c r="C52" s="16"/>
      <c r="D52" s="10"/>
      <c r="E52" s="10"/>
      <c r="F52" s="10"/>
      <c r="G52" s="10"/>
      <c r="H52" s="10"/>
      <c r="I52" s="10"/>
      <c r="J52" s="20">
        <f t="shared" si="1"/>
        <v>0</v>
      </c>
    </row>
    <row r="53" spans="1:10" ht="15">
      <c r="A53" s="44" t="s">
        <v>96</v>
      </c>
      <c r="B53" s="16"/>
      <c r="C53" s="16"/>
      <c r="D53" s="10"/>
      <c r="E53" s="10"/>
      <c r="F53" s="10"/>
      <c r="G53" s="10"/>
      <c r="H53" s="10"/>
      <c r="I53" s="10"/>
      <c r="J53" s="20">
        <f t="shared" si="1"/>
        <v>0</v>
      </c>
    </row>
    <row r="54" spans="1:10" ht="15">
      <c r="A54" s="44" t="s">
        <v>96</v>
      </c>
      <c r="B54" s="16"/>
      <c r="C54" s="16"/>
      <c r="D54" s="10"/>
      <c r="E54" s="10"/>
      <c r="F54" s="10"/>
      <c r="G54" s="10"/>
      <c r="H54" s="10"/>
      <c r="I54" s="10"/>
      <c r="J54" s="20">
        <f t="shared" si="1"/>
        <v>0</v>
      </c>
    </row>
    <row r="55" spans="1:10" ht="15">
      <c r="A55" s="44" t="s">
        <v>96</v>
      </c>
      <c r="B55" s="16"/>
      <c r="C55" s="16"/>
      <c r="D55" s="10"/>
      <c r="E55" s="10"/>
      <c r="F55" s="10"/>
      <c r="G55" s="10"/>
      <c r="H55" s="10"/>
      <c r="I55" s="10"/>
      <c r="J55" s="20">
        <f t="shared" si="1"/>
        <v>0</v>
      </c>
    </row>
    <row r="56" spans="1:10" ht="15">
      <c r="A56" s="1" t="s">
        <v>55</v>
      </c>
      <c r="B56" s="16"/>
      <c r="C56" s="16"/>
      <c r="D56" s="10"/>
      <c r="E56" s="10"/>
      <c r="F56" s="10"/>
      <c r="G56" s="10"/>
      <c r="H56" s="10"/>
      <c r="I56" s="10"/>
      <c r="J56" s="20">
        <f t="shared" si="1"/>
        <v>0</v>
      </c>
    </row>
    <row r="57" spans="1:10" ht="15">
      <c r="A57" s="1" t="s">
        <v>62</v>
      </c>
      <c r="B57" s="17"/>
      <c r="C57" s="17"/>
      <c r="D57" s="11"/>
      <c r="E57" s="11"/>
      <c r="F57" s="11"/>
      <c r="G57" s="11"/>
      <c r="H57" s="11"/>
      <c r="I57" s="11"/>
      <c r="J57" s="14">
        <f t="shared" si="1"/>
        <v>0</v>
      </c>
    </row>
    <row r="58" spans="1:10" ht="15">
      <c r="A58" s="1" t="s">
        <v>65</v>
      </c>
      <c r="B58" s="17"/>
      <c r="C58" s="17"/>
      <c r="D58" s="11"/>
      <c r="E58" s="11"/>
      <c r="F58" s="11"/>
      <c r="G58" s="11"/>
      <c r="H58" s="11"/>
      <c r="I58" s="11"/>
      <c r="J58" s="14">
        <f t="shared" si="1"/>
        <v>0</v>
      </c>
    </row>
    <row r="59" spans="1:10" ht="15">
      <c r="A59" s="1" t="s">
        <v>55</v>
      </c>
      <c r="B59" s="16"/>
      <c r="C59" s="16"/>
      <c r="D59" s="10"/>
      <c r="E59" s="10"/>
      <c r="F59" s="10"/>
      <c r="G59" s="10"/>
      <c r="H59" s="10"/>
      <c r="I59" s="10"/>
      <c r="J59" s="20">
        <f t="shared" si="1"/>
        <v>0</v>
      </c>
    </row>
    <row r="60" spans="1:10" ht="15">
      <c r="A60" s="1" t="s">
        <v>61</v>
      </c>
      <c r="B60" s="16"/>
      <c r="C60" s="16"/>
      <c r="D60" s="10"/>
      <c r="E60" s="10"/>
      <c r="F60" s="10"/>
      <c r="G60" s="10"/>
      <c r="H60" s="10"/>
      <c r="I60" s="10"/>
      <c r="J60" s="20">
        <f t="shared" si="1"/>
        <v>0</v>
      </c>
    </row>
    <row r="61" spans="1:10" ht="15">
      <c r="A61" s="1" t="s">
        <v>42</v>
      </c>
      <c r="B61" s="17"/>
      <c r="C61" s="17"/>
      <c r="D61" s="11"/>
      <c r="E61" s="11"/>
      <c r="F61" s="11"/>
      <c r="G61" s="11"/>
      <c r="H61" s="11"/>
      <c r="I61" s="11"/>
      <c r="J61" s="14">
        <f t="shared" si="1"/>
        <v>0</v>
      </c>
    </row>
    <row r="62" spans="1:10" ht="15">
      <c r="A62" s="1">
        <v>60</v>
      </c>
      <c r="B62" s="16"/>
      <c r="C62" s="16"/>
      <c r="D62" s="10"/>
      <c r="E62" s="10"/>
      <c r="F62" s="10"/>
      <c r="G62" s="10"/>
      <c r="H62" s="10"/>
      <c r="I62" s="10"/>
      <c r="J62" s="20">
        <f t="shared" si="1"/>
        <v>0</v>
      </c>
    </row>
    <row r="63" spans="1:10" ht="15">
      <c r="A63" s="1">
        <v>61</v>
      </c>
      <c r="B63" s="16"/>
      <c r="C63" s="16"/>
      <c r="D63" s="10"/>
      <c r="E63" s="10"/>
      <c r="F63" s="10"/>
      <c r="G63" s="10"/>
      <c r="H63" s="10"/>
      <c r="I63" s="10"/>
      <c r="J63" s="20">
        <f t="shared" si="1"/>
        <v>0</v>
      </c>
    </row>
    <row r="64" spans="1:10" ht="15">
      <c r="A64" s="1">
        <v>61</v>
      </c>
      <c r="B64" s="16"/>
      <c r="C64" s="16"/>
      <c r="D64" s="10"/>
      <c r="E64" s="10"/>
      <c r="F64" s="10"/>
      <c r="G64" s="10"/>
      <c r="H64" s="10"/>
      <c r="I64" s="10"/>
      <c r="J64" s="20">
        <f t="shared" si="1"/>
        <v>0</v>
      </c>
    </row>
    <row r="65" spans="1:10" ht="15">
      <c r="A65" s="1">
        <v>61</v>
      </c>
      <c r="B65" s="18"/>
      <c r="C65" s="18"/>
      <c r="D65" s="12"/>
      <c r="E65" s="12"/>
      <c r="F65" s="12"/>
      <c r="G65" s="12"/>
      <c r="H65" s="12"/>
      <c r="I65" s="12"/>
      <c r="J65" s="15">
        <f t="shared" si="1"/>
        <v>0</v>
      </c>
    </row>
    <row r="66" spans="1:10" ht="15">
      <c r="A66" s="1">
        <v>61</v>
      </c>
      <c r="B66" s="16"/>
      <c r="C66" s="16"/>
      <c r="D66" s="10"/>
      <c r="E66" s="10"/>
      <c r="F66" s="10"/>
      <c r="G66" s="10"/>
      <c r="H66" s="10"/>
      <c r="I66" s="10"/>
      <c r="J66" s="20">
        <f t="shared" si="1"/>
        <v>0</v>
      </c>
    </row>
    <row r="67" spans="1:10" ht="15">
      <c r="A67" s="1">
        <v>61</v>
      </c>
      <c r="B67" s="18"/>
      <c r="C67" s="18"/>
      <c r="D67" s="12"/>
      <c r="E67" s="12"/>
      <c r="F67" s="12"/>
      <c r="G67" s="12"/>
      <c r="H67" s="12"/>
      <c r="I67" s="12"/>
      <c r="J67" s="15">
        <f aca="true" t="shared" si="2" ref="J67:J81">SUM(D67+E67+F67+G67+H67+I67)</f>
        <v>0</v>
      </c>
    </row>
    <row r="68" spans="1:10" ht="15">
      <c r="A68" s="1">
        <v>66</v>
      </c>
      <c r="B68" s="16"/>
      <c r="C68" s="16"/>
      <c r="D68" s="10"/>
      <c r="E68" s="10"/>
      <c r="F68" s="10"/>
      <c r="G68" s="10"/>
      <c r="H68" s="10"/>
      <c r="I68" s="10"/>
      <c r="J68" s="20">
        <f t="shared" si="2"/>
        <v>0</v>
      </c>
    </row>
    <row r="69" spans="1:10" ht="15">
      <c r="A69" s="1">
        <v>66</v>
      </c>
      <c r="B69" s="16"/>
      <c r="C69" s="16"/>
      <c r="D69" s="10"/>
      <c r="E69" s="10"/>
      <c r="F69" s="10"/>
      <c r="G69" s="10"/>
      <c r="H69" s="10"/>
      <c r="I69" s="10"/>
      <c r="J69" s="20">
        <f t="shared" si="2"/>
        <v>0</v>
      </c>
    </row>
    <row r="70" spans="1:10" ht="15">
      <c r="A70" s="1">
        <v>66</v>
      </c>
      <c r="B70" s="16"/>
      <c r="C70" s="16"/>
      <c r="D70" s="10"/>
      <c r="E70" s="10"/>
      <c r="F70" s="10"/>
      <c r="G70" s="10"/>
      <c r="H70" s="10"/>
      <c r="I70" s="10"/>
      <c r="J70" s="20">
        <f t="shared" si="2"/>
        <v>0</v>
      </c>
    </row>
    <row r="71" spans="1:10" ht="15">
      <c r="A71" s="1">
        <v>66</v>
      </c>
      <c r="B71" s="16"/>
      <c r="C71" s="16"/>
      <c r="D71" s="10"/>
      <c r="E71" s="10"/>
      <c r="F71" s="10"/>
      <c r="G71" s="10"/>
      <c r="H71" s="10"/>
      <c r="I71" s="10"/>
      <c r="J71" s="20">
        <f t="shared" si="2"/>
        <v>0</v>
      </c>
    </row>
    <row r="72" spans="1:10" ht="15">
      <c r="A72" s="1">
        <v>66</v>
      </c>
      <c r="B72" s="16"/>
      <c r="C72" s="16"/>
      <c r="D72" s="10"/>
      <c r="E72" s="10"/>
      <c r="F72" s="10"/>
      <c r="G72" s="10"/>
      <c r="H72" s="10"/>
      <c r="I72" s="10"/>
      <c r="J72" s="20">
        <f t="shared" si="2"/>
        <v>0</v>
      </c>
    </row>
    <row r="73" spans="1:10" ht="15">
      <c r="A73" s="1">
        <v>66</v>
      </c>
      <c r="B73" s="16"/>
      <c r="C73" s="16"/>
      <c r="D73" s="10"/>
      <c r="E73" s="10"/>
      <c r="F73" s="10"/>
      <c r="G73" s="10"/>
      <c r="H73" s="10"/>
      <c r="I73" s="10"/>
      <c r="J73" s="20">
        <f t="shared" si="2"/>
        <v>0</v>
      </c>
    </row>
    <row r="74" spans="1:10" ht="15">
      <c r="A74" s="1">
        <v>66</v>
      </c>
      <c r="B74" s="16"/>
      <c r="C74" s="16"/>
      <c r="D74" s="10"/>
      <c r="E74" s="10"/>
      <c r="F74" s="10"/>
      <c r="G74" s="10"/>
      <c r="H74" s="10"/>
      <c r="I74" s="10"/>
      <c r="J74" s="20">
        <f t="shared" si="2"/>
        <v>0</v>
      </c>
    </row>
    <row r="75" spans="1:10" ht="15">
      <c r="A75" s="1">
        <v>66</v>
      </c>
      <c r="B75" s="16"/>
      <c r="C75" s="16"/>
      <c r="D75" s="10"/>
      <c r="E75" s="10"/>
      <c r="F75" s="10"/>
      <c r="G75" s="10"/>
      <c r="H75" s="10"/>
      <c r="I75" s="10"/>
      <c r="J75" s="20">
        <f t="shared" si="2"/>
        <v>0</v>
      </c>
    </row>
    <row r="76" spans="1:10" ht="15">
      <c r="A76" s="1">
        <v>66</v>
      </c>
      <c r="B76" s="16"/>
      <c r="C76" s="16"/>
      <c r="D76" s="10"/>
      <c r="E76" s="10"/>
      <c r="F76" s="10"/>
      <c r="G76" s="10"/>
      <c r="H76" s="10"/>
      <c r="I76" s="10"/>
      <c r="J76" s="20">
        <f t="shared" si="2"/>
        <v>0</v>
      </c>
    </row>
    <row r="77" spans="1:10" ht="15">
      <c r="A77" s="1">
        <v>75</v>
      </c>
      <c r="B77" s="16"/>
      <c r="C77" s="16"/>
      <c r="D77" s="10"/>
      <c r="E77" s="10"/>
      <c r="F77" s="10"/>
      <c r="G77" s="10"/>
      <c r="H77" s="10"/>
      <c r="I77" s="10"/>
      <c r="J77" s="20">
        <f t="shared" si="2"/>
        <v>0</v>
      </c>
    </row>
    <row r="78" spans="1:10" ht="15">
      <c r="A78" s="1">
        <v>75</v>
      </c>
      <c r="B78" s="16"/>
      <c r="C78" s="16"/>
      <c r="D78" s="10"/>
      <c r="E78" s="10"/>
      <c r="F78" s="10"/>
      <c r="G78" s="10"/>
      <c r="H78" s="10"/>
      <c r="I78" s="10"/>
      <c r="J78" s="20">
        <f t="shared" si="2"/>
        <v>0</v>
      </c>
    </row>
    <row r="79" spans="1:10" ht="15">
      <c r="A79" s="24"/>
      <c r="B79" s="27"/>
      <c r="C79" s="27"/>
      <c r="D79" s="28"/>
      <c r="E79" s="28"/>
      <c r="F79" s="28"/>
      <c r="G79" s="28"/>
      <c r="H79" s="28"/>
      <c r="I79" s="29"/>
      <c r="J79" s="30">
        <f t="shared" si="2"/>
        <v>0</v>
      </c>
    </row>
    <row r="80" spans="1:10" ht="15">
      <c r="A80" s="24"/>
      <c r="B80" s="27"/>
      <c r="C80" s="27"/>
      <c r="D80" s="28"/>
      <c r="E80" s="28"/>
      <c r="F80" s="28"/>
      <c r="G80" s="28"/>
      <c r="H80" s="28"/>
      <c r="I80" s="29"/>
      <c r="J80" s="30">
        <f t="shared" si="2"/>
        <v>0</v>
      </c>
    </row>
    <row r="81" spans="1:10" ht="15">
      <c r="A81" s="24"/>
      <c r="B81" s="27"/>
      <c r="C81" s="27"/>
      <c r="D81" s="28"/>
      <c r="E81" s="28"/>
      <c r="F81" s="28"/>
      <c r="G81" s="28"/>
      <c r="H81" s="28"/>
      <c r="I81" s="29"/>
      <c r="J81" s="30">
        <f t="shared" si="2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13" customWidth="1"/>
    <col min="4" max="5" width="11.7109375" style="13" customWidth="1"/>
    <col min="6" max="8" width="11.7109375" style="13" bestFit="1" customWidth="1"/>
    <col min="9" max="10" width="10.7109375" style="13" customWidth="1"/>
    <col min="11" max="11" width="9.140625" style="13" customWidth="1"/>
    <col min="12" max="16384" width="9.140625" style="6" customWidth="1"/>
  </cols>
  <sheetData>
    <row r="1" spans="1:10" ht="15.75">
      <c r="A1" s="70" t="s">
        <v>4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49" t="s">
        <v>1</v>
      </c>
      <c r="B3" s="16" t="s">
        <v>517</v>
      </c>
      <c r="C3" s="16" t="s">
        <v>166</v>
      </c>
      <c r="D3" s="10">
        <v>130</v>
      </c>
      <c r="E3" s="10">
        <v>80</v>
      </c>
      <c r="F3" s="10">
        <v>80</v>
      </c>
      <c r="G3" s="10">
        <v>80</v>
      </c>
      <c r="H3" s="10">
        <v>80</v>
      </c>
      <c r="I3" s="10">
        <v>260</v>
      </c>
      <c r="J3" s="20">
        <f aca="true" t="shared" si="0" ref="J3:J36">SUM(D3+E3+F3+G3+H3+I3)</f>
        <v>710</v>
      </c>
    </row>
    <row r="4" spans="1:10" ht="15">
      <c r="A4" s="58" t="s">
        <v>63</v>
      </c>
      <c r="B4" s="18" t="s">
        <v>400</v>
      </c>
      <c r="C4" s="18" t="s">
        <v>191</v>
      </c>
      <c r="D4" s="12"/>
      <c r="E4" s="12"/>
      <c r="F4" s="12">
        <v>130</v>
      </c>
      <c r="G4" s="12">
        <v>130</v>
      </c>
      <c r="H4" s="12">
        <v>130</v>
      </c>
      <c r="I4" s="12"/>
      <c r="J4" s="15">
        <f t="shared" si="0"/>
        <v>390</v>
      </c>
    </row>
    <row r="5" spans="1:10" ht="15">
      <c r="A5" s="58" t="s">
        <v>44</v>
      </c>
      <c r="B5" s="16" t="s">
        <v>268</v>
      </c>
      <c r="C5" s="16" t="s">
        <v>174</v>
      </c>
      <c r="D5" s="10">
        <v>80</v>
      </c>
      <c r="E5" s="10">
        <v>30</v>
      </c>
      <c r="F5" s="10">
        <v>30</v>
      </c>
      <c r="G5" s="10">
        <v>50</v>
      </c>
      <c r="H5" s="10">
        <v>50</v>
      </c>
      <c r="I5" s="10">
        <v>60</v>
      </c>
      <c r="J5" s="20">
        <f t="shared" si="0"/>
        <v>300</v>
      </c>
    </row>
    <row r="6" spans="1:10" ht="15">
      <c r="A6" s="58" t="s">
        <v>75</v>
      </c>
      <c r="B6" s="16" t="s">
        <v>272</v>
      </c>
      <c r="C6" s="16" t="s">
        <v>164</v>
      </c>
      <c r="D6" s="10">
        <v>30</v>
      </c>
      <c r="E6" s="10">
        <v>50</v>
      </c>
      <c r="F6" s="10">
        <v>30</v>
      </c>
      <c r="G6" s="10">
        <v>30</v>
      </c>
      <c r="H6" s="10">
        <v>50</v>
      </c>
      <c r="I6" s="10">
        <v>100</v>
      </c>
      <c r="J6" s="20">
        <f t="shared" si="0"/>
        <v>290</v>
      </c>
    </row>
    <row r="7" spans="1:10" ht="15">
      <c r="A7" s="67" t="s">
        <v>45</v>
      </c>
      <c r="B7" s="16" t="s">
        <v>270</v>
      </c>
      <c r="C7" s="16" t="s">
        <v>164</v>
      </c>
      <c r="D7" s="10">
        <v>50</v>
      </c>
      <c r="E7" s="10"/>
      <c r="F7" s="10">
        <v>10</v>
      </c>
      <c r="G7" s="10">
        <v>50</v>
      </c>
      <c r="H7" s="10"/>
      <c r="I7" s="10">
        <v>160</v>
      </c>
      <c r="J7" s="20">
        <f t="shared" si="0"/>
        <v>270</v>
      </c>
    </row>
    <row r="8" spans="1:10" ht="15">
      <c r="A8" s="67" t="s">
        <v>46</v>
      </c>
      <c r="B8" s="16" t="s">
        <v>458</v>
      </c>
      <c r="C8" s="16" t="s">
        <v>164</v>
      </c>
      <c r="D8" s="10"/>
      <c r="E8" s="10">
        <v>50</v>
      </c>
      <c r="F8" s="10">
        <v>50</v>
      </c>
      <c r="G8" s="10">
        <v>30</v>
      </c>
      <c r="H8" s="10"/>
      <c r="I8" s="10">
        <v>100</v>
      </c>
      <c r="J8" s="20">
        <f t="shared" si="0"/>
        <v>230</v>
      </c>
    </row>
    <row r="9" spans="1:10" ht="15">
      <c r="A9" s="65" t="s">
        <v>76</v>
      </c>
      <c r="B9" s="18" t="s">
        <v>378</v>
      </c>
      <c r="C9" s="18" t="s">
        <v>174</v>
      </c>
      <c r="D9" s="12"/>
      <c r="E9" s="12">
        <v>30</v>
      </c>
      <c r="F9" s="12">
        <v>50</v>
      </c>
      <c r="G9" s="12">
        <v>10</v>
      </c>
      <c r="H9" s="12">
        <v>30</v>
      </c>
      <c r="I9" s="12">
        <v>60</v>
      </c>
      <c r="J9" s="15">
        <f t="shared" si="0"/>
        <v>180</v>
      </c>
    </row>
    <row r="10" spans="1:10" ht="15">
      <c r="A10" s="65" t="s">
        <v>57</v>
      </c>
      <c r="B10" s="16" t="s">
        <v>269</v>
      </c>
      <c r="C10" s="16" t="s">
        <v>166</v>
      </c>
      <c r="D10" s="10">
        <v>50</v>
      </c>
      <c r="E10" s="10">
        <v>30</v>
      </c>
      <c r="F10" s="10">
        <v>30</v>
      </c>
      <c r="G10" s="10"/>
      <c r="H10" s="10"/>
      <c r="I10" s="10">
        <v>60</v>
      </c>
      <c r="J10" s="20">
        <f t="shared" si="0"/>
        <v>170</v>
      </c>
    </row>
    <row r="11" spans="1:10" ht="15">
      <c r="A11" s="67" t="s">
        <v>48</v>
      </c>
      <c r="B11" s="16" t="s">
        <v>377</v>
      </c>
      <c r="C11" s="16" t="s">
        <v>171</v>
      </c>
      <c r="D11" s="10"/>
      <c r="E11" s="10">
        <v>130</v>
      </c>
      <c r="F11" s="10"/>
      <c r="G11" s="10"/>
      <c r="H11" s="10">
        <v>30</v>
      </c>
      <c r="I11" s="23"/>
      <c r="J11" s="20">
        <f t="shared" si="0"/>
        <v>160</v>
      </c>
    </row>
    <row r="12" spans="1:10" ht="15">
      <c r="A12" s="67" t="s">
        <v>49</v>
      </c>
      <c r="B12" s="16" t="s">
        <v>271</v>
      </c>
      <c r="C12" s="16" t="s">
        <v>166</v>
      </c>
      <c r="D12" s="10">
        <v>30</v>
      </c>
      <c r="E12" s="10">
        <v>10</v>
      </c>
      <c r="F12" s="10">
        <v>10</v>
      </c>
      <c r="G12" s="10">
        <v>10</v>
      </c>
      <c r="H12" s="10">
        <v>30</v>
      </c>
      <c r="I12" s="23">
        <v>60</v>
      </c>
      <c r="J12" s="20">
        <f t="shared" si="0"/>
        <v>150</v>
      </c>
    </row>
    <row r="13" spans="1:10" ht="15">
      <c r="A13" s="67" t="s">
        <v>47</v>
      </c>
      <c r="B13" s="16" t="s">
        <v>274</v>
      </c>
      <c r="C13" s="16" t="s">
        <v>191</v>
      </c>
      <c r="D13" s="10">
        <v>30</v>
      </c>
      <c r="E13" s="10">
        <v>30</v>
      </c>
      <c r="F13" s="10">
        <v>6</v>
      </c>
      <c r="G13" s="10">
        <v>30</v>
      </c>
      <c r="H13" s="10">
        <v>10</v>
      </c>
      <c r="I13" s="10">
        <v>20</v>
      </c>
      <c r="J13" s="20">
        <f t="shared" si="0"/>
        <v>126</v>
      </c>
    </row>
    <row r="14" spans="1:10" ht="15">
      <c r="A14" s="67" t="s">
        <v>50</v>
      </c>
      <c r="B14" s="16" t="s">
        <v>276</v>
      </c>
      <c r="C14" s="16" t="s">
        <v>165</v>
      </c>
      <c r="D14" s="10">
        <v>10</v>
      </c>
      <c r="E14" s="10">
        <v>6</v>
      </c>
      <c r="F14" s="10">
        <v>10</v>
      </c>
      <c r="G14" s="10">
        <v>6</v>
      </c>
      <c r="H14" s="10">
        <v>30</v>
      </c>
      <c r="I14" s="10">
        <v>20</v>
      </c>
      <c r="J14" s="20">
        <f t="shared" si="0"/>
        <v>82</v>
      </c>
    </row>
    <row r="15" spans="1:10" ht="15">
      <c r="A15" s="67" t="s">
        <v>58</v>
      </c>
      <c r="B15" s="17" t="s">
        <v>273</v>
      </c>
      <c r="C15" s="17" t="s">
        <v>174</v>
      </c>
      <c r="D15" s="11">
        <v>30</v>
      </c>
      <c r="E15" s="11">
        <v>6</v>
      </c>
      <c r="F15" s="11">
        <v>10</v>
      </c>
      <c r="G15" s="11">
        <v>10</v>
      </c>
      <c r="H15" s="11">
        <v>10</v>
      </c>
      <c r="I15" s="11">
        <v>12</v>
      </c>
      <c r="J15" s="14">
        <f t="shared" si="0"/>
        <v>78</v>
      </c>
    </row>
    <row r="16" spans="1:10" ht="15">
      <c r="A16" s="65" t="s">
        <v>51</v>
      </c>
      <c r="B16" s="16" t="s">
        <v>438</v>
      </c>
      <c r="C16" s="16" t="s">
        <v>421</v>
      </c>
      <c r="D16" s="10"/>
      <c r="E16" s="10"/>
      <c r="F16" s="10">
        <v>30</v>
      </c>
      <c r="G16" s="10">
        <v>30</v>
      </c>
      <c r="H16" s="10"/>
      <c r="I16" s="10"/>
      <c r="J16" s="20">
        <f t="shared" si="0"/>
        <v>60</v>
      </c>
    </row>
    <row r="17" spans="1:10" ht="15">
      <c r="A17" s="56" t="s">
        <v>59</v>
      </c>
      <c r="B17" s="16" t="s">
        <v>275</v>
      </c>
      <c r="C17" s="16" t="s">
        <v>186</v>
      </c>
      <c r="D17" s="10">
        <v>10</v>
      </c>
      <c r="E17" s="10">
        <v>6</v>
      </c>
      <c r="F17" s="10">
        <v>6</v>
      </c>
      <c r="G17" s="10">
        <v>10</v>
      </c>
      <c r="H17" s="10">
        <v>10</v>
      </c>
      <c r="I17" s="10"/>
      <c r="J17" s="20">
        <f t="shared" si="0"/>
        <v>42</v>
      </c>
    </row>
    <row r="18" spans="1:10" ht="15">
      <c r="A18" s="49" t="s">
        <v>80</v>
      </c>
      <c r="B18" s="16" t="s">
        <v>478</v>
      </c>
      <c r="C18" s="16" t="s">
        <v>174</v>
      </c>
      <c r="D18" s="10"/>
      <c r="E18" s="10"/>
      <c r="F18" s="10"/>
      <c r="G18" s="10"/>
      <c r="H18" s="10">
        <v>10</v>
      </c>
      <c r="I18" s="10">
        <v>20</v>
      </c>
      <c r="J18" s="20">
        <f t="shared" si="0"/>
        <v>30</v>
      </c>
    </row>
    <row r="19" spans="1:10" ht="15">
      <c r="A19" s="49" t="s">
        <v>52</v>
      </c>
      <c r="B19" s="16"/>
      <c r="C19" s="16"/>
      <c r="D19" s="10"/>
      <c r="E19" s="10"/>
      <c r="F19" s="10"/>
      <c r="G19" s="10"/>
      <c r="H19" s="10"/>
      <c r="I19" s="10"/>
      <c r="J19" s="20">
        <f t="shared" si="0"/>
        <v>0</v>
      </c>
    </row>
    <row r="20" spans="1:10" ht="15">
      <c r="A20" s="49" t="s">
        <v>52</v>
      </c>
      <c r="B20" s="16"/>
      <c r="C20" s="16"/>
      <c r="D20" s="10"/>
      <c r="E20" s="10"/>
      <c r="F20" s="10"/>
      <c r="G20" s="10"/>
      <c r="H20" s="10"/>
      <c r="I20" s="10"/>
      <c r="J20" s="20">
        <f t="shared" si="0"/>
        <v>0</v>
      </c>
    </row>
    <row r="21" spans="1:10" ht="15">
      <c r="A21" s="49" t="s">
        <v>52</v>
      </c>
      <c r="B21" s="17"/>
      <c r="C21" s="17"/>
      <c r="D21" s="11"/>
      <c r="E21" s="11"/>
      <c r="F21" s="11"/>
      <c r="G21" s="11"/>
      <c r="H21" s="11"/>
      <c r="I21" s="11"/>
      <c r="J21" s="14">
        <f t="shared" si="0"/>
        <v>0</v>
      </c>
    </row>
    <row r="22" spans="1:10" ht="15">
      <c r="A22" s="49" t="s">
        <v>52</v>
      </c>
      <c r="B22" s="16"/>
      <c r="C22" s="16"/>
      <c r="D22" s="10"/>
      <c r="E22" s="10"/>
      <c r="F22" s="10"/>
      <c r="G22" s="10"/>
      <c r="H22" s="10"/>
      <c r="I22" s="10"/>
      <c r="J22" s="20">
        <f t="shared" si="0"/>
        <v>0</v>
      </c>
    </row>
    <row r="23" spans="1:10" ht="15">
      <c r="A23" s="47" t="s">
        <v>60</v>
      </c>
      <c r="B23" s="16"/>
      <c r="C23" s="16"/>
      <c r="D23" s="10"/>
      <c r="E23" s="10"/>
      <c r="F23" s="10"/>
      <c r="G23" s="10"/>
      <c r="H23" s="10"/>
      <c r="I23" s="10"/>
      <c r="J23" s="20">
        <f t="shared" si="0"/>
        <v>0</v>
      </c>
    </row>
    <row r="24" spans="1:10" ht="15">
      <c r="A24" s="49" t="s">
        <v>82</v>
      </c>
      <c r="B24" s="16"/>
      <c r="C24" s="16"/>
      <c r="D24" s="10"/>
      <c r="E24" s="10"/>
      <c r="F24" s="10"/>
      <c r="G24" s="10"/>
      <c r="H24" s="10"/>
      <c r="I24" s="10"/>
      <c r="J24" s="20">
        <f t="shared" si="0"/>
        <v>0</v>
      </c>
    </row>
    <row r="25" spans="1:10" ht="15">
      <c r="A25" s="49" t="s">
        <v>53</v>
      </c>
      <c r="B25" s="16"/>
      <c r="C25" s="16"/>
      <c r="D25" s="10"/>
      <c r="E25" s="10"/>
      <c r="F25" s="10"/>
      <c r="G25" s="10"/>
      <c r="H25" s="10"/>
      <c r="I25" s="10"/>
      <c r="J25" s="20">
        <f t="shared" si="0"/>
        <v>0</v>
      </c>
    </row>
    <row r="26" spans="1:10" ht="15">
      <c r="A26" s="49" t="s">
        <v>91</v>
      </c>
      <c r="B26" s="17"/>
      <c r="C26" s="17"/>
      <c r="D26" s="11"/>
      <c r="E26" s="11"/>
      <c r="F26" s="11"/>
      <c r="G26" s="11"/>
      <c r="H26" s="11"/>
      <c r="I26" s="11"/>
      <c r="J26" s="14">
        <f t="shared" si="0"/>
        <v>0</v>
      </c>
    </row>
    <row r="27" spans="1:10" ht="15">
      <c r="A27" s="49" t="s">
        <v>91</v>
      </c>
      <c r="B27" s="16"/>
      <c r="C27" s="16"/>
      <c r="D27" s="10"/>
      <c r="E27" s="10"/>
      <c r="F27" s="10"/>
      <c r="G27" s="10"/>
      <c r="H27" s="10"/>
      <c r="I27" s="10"/>
      <c r="J27" s="20">
        <f t="shared" si="0"/>
        <v>0</v>
      </c>
    </row>
    <row r="28" spans="1:10" ht="15">
      <c r="A28" s="49" t="s">
        <v>81</v>
      </c>
      <c r="B28" s="16"/>
      <c r="C28" s="16"/>
      <c r="D28" s="10"/>
      <c r="E28" s="10"/>
      <c r="F28" s="10"/>
      <c r="G28" s="10"/>
      <c r="H28" s="10"/>
      <c r="I28" s="10"/>
      <c r="J28" s="20">
        <f t="shared" si="0"/>
        <v>0</v>
      </c>
    </row>
    <row r="29" spans="1:10" ht="15">
      <c r="A29" s="49" t="s">
        <v>83</v>
      </c>
      <c r="B29" s="16"/>
      <c r="C29" s="16"/>
      <c r="D29" s="10"/>
      <c r="E29" s="10"/>
      <c r="F29" s="10"/>
      <c r="G29" s="10"/>
      <c r="H29" s="10"/>
      <c r="I29" s="10"/>
      <c r="J29" s="20">
        <f t="shared" si="0"/>
        <v>0</v>
      </c>
    </row>
    <row r="30" spans="1:10" ht="15">
      <c r="A30" s="49" t="s">
        <v>83</v>
      </c>
      <c r="B30" s="16"/>
      <c r="C30" s="16"/>
      <c r="D30" s="10"/>
      <c r="E30" s="10"/>
      <c r="F30" s="10"/>
      <c r="G30" s="10"/>
      <c r="H30" s="10"/>
      <c r="I30" s="10"/>
      <c r="J30" s="20">
        <f t="shared" si="0"/>
        <v>0</v>
      </c>
    </row>
    <row r="31" spans="1:10" ht="15">
      <c r="A31" s="49" t="s">
        <v>92</v>
      </c>
      <c r="B31" s="16"/>
      <c r="C31" s="16"/>
      <c r="D31" s="10"/>
      <c r="E31" s="10"/>
      <c r="F31" s="10"/>
      <c r="G31" s="10"/>
      <c r="H31" s="10"/>
      <c r="I31" s="10"/>
      <c r="J31" s="20">
        <f t="shared" si="0"/>
        <v>0</v>
      </c>
    </row>
    <row r="32" spans="1:10" ht="15">
      <c r="A32" s="1">
        <v>28</v>
      </c>
      <c r="B32" s="16"/>
      <c r="C32" s="16"/>
      <c r="D32" s="10"/>
      <c r="E32" s="10"/>
      <c r="F32" s="10"/>
      <c r="G32" s="10"/>
      <c r="H32" s="10"/>
      <c r="I32" s="10"/>
      <c r="J32" s="20">
        <f t="shared" si="0"/>
        <v>0</v>
      </c>
    </row>
    <row r="33" spans="1:10" ht="15">
      <c r="A33" s="1">
        <v>29</v>
      </c>
      <c r="B33" s="16"/>
      <c r="C33" s="16"/>
      <c r="D33" s="10"/>
      <c r="E33" s="10"/>
      <c r="F33" s="10"/>
      <c r="G33" s="10"/>
      <c r="H33" s="10"/>
      <c r="I33" s="10"/>
      <c r="J33" s="20">
        <f t="shared" si="0"/>
        <v>0</v>
      </c>
    </row>
    <row r="34" spans="1:10" ht="15">
      <c r="A34" s="1">
        <v>29</v>
      </c>
      <c r="B34" s="16"/>
      <c r="C34" s="16"/>
      <c r="D34" s="10"/>
      <c r="E34" s="10"/>
      <c r="F34" s="10"/>
      <c r="G34" s="10"/>
      <c r="H34" s="10"/>
      <c r="I34" s="10"/>
      <c r="J34" s="20">
        <f t="shared" si="0"/>
        <v>0</v>
      </c>
    </row>
    <row r="35" spans="1:10" ht="15">
      <c r="A35" s="1">
        <v>29</v>
      </c>
      <c r="B35" s="18"/>
      <c r="C35" s="18"/>
      <c r="D35" s="12"/>
      <c r="E35" s="12"/>
      <c r="F35" s="12"/>
      <c r="G35" s="12"/>
      <c r="H35" s="12"/>
      <c r="I35" s="12"/>
      <c r="J35" s="15">
        <f t="shared" si="0"/>
        <v>0</v>
      </c>
    </row>
    <row r="36" spans="1:10" ht="15">
      <c r="A36" s="24"/>
      <c r="B36" s="27"/>
      <c r="C36" s="27"/>
      <c r="D36" s="28"/>
      <c r="E36" s="28"/>
      <c r="F36" s="28"/>
      <c r="G36" s="28"/>
      <c r="H36" s="28"/>
      <c r="I36" s="29"/>
      <c r="J36" s="30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122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4.57421875" style="5" customWidth="1"/>
    <col min="2" max="3" width="51.7109375" style="13" customWidth="1"/>
    <col min="4" max="9" width="13.28125" style="13" customWidth="1"/>
    <col min="10" max="10" width="9.140625" style="13" customWidth="1"/>
    <col min="11" max="16384" width="9.140625" style="6" customWidth="1"/>
  </cols>
  <sheetData>
    <row r="1" spans="1:9" ht="15.75">
      <c r="A1" s="69" t="s">
        <v>5</v>
      </c>
      <c r="B1" s="69"/>
      <c r="C1" s="69"/>
      <c r="D1" s="69"/>
      <c r="E1" s="69"/>
      <c r="F1" s="69"/>
      <c r="G1" s="69"/>
      <c r="H1" s="69"/>
      <c r="I1" s="69"/>
    </row>
    <row r="2" spans="1:9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29</v>
      </c>
    </row>
    <row r="3" spans="1:9" ht="15">
      <c r="A3" s="57" t="s">
        <v>1</v>
      </c>
      <c r="B3" s="16" t="s">
        <v>280</v>
      </c>
      <c r="C3" s="16" t="s">
        <v>164</v>
      </c>
      <c r="D3" s="10">
        <v>50</v>
      </c>
      <c r="E3" s="10">
        <v>50</v>
      </c>
      <c r="F3" s="10">
        <v>130</v>
      </c>
      <c r="G3" s="10">
        <v>130</v>
      </c>
      <c r="H3" s="10"/>
      <c r="I3" s="20">
        <f aca="true" t="shared" si="0" ref="I3:I34">SUM(+D3+E3+F3+G3+H3)</f>
        <v>360</v>
      </c>
    </row>
    <row r="4" spans="1:9" ht="15">
      <c r="A4" s="57" t="s">
        <v>63</v>
      </c>
      <c r="B4" s="17" t="s">
        <v>277</v>
      </c>
      <c r="C4" s="17" t="s">
        <v>174</v>
      </c>
      <c r="D4" s="10">
        <v>130</v>
      </c>
      <c r="E4" s="10">
        <v>10</v>
      </c>
      <c r="F4" s="12">
        <v>80</v>
      </c>
      <c r="G4" s="11">
        <v>80</v>
      </c>
      <c r="H4" s="11">
        <v>50</v>
      </c>
      <c r="I4" s="14">
        <f t="shared" si="0"/>
        <v>350</v>
      </c>
    </row>
    <row r="5" spans="1:9" ht="15">
      <c r="A5" s="65" t="s">
        <v>44</v>
      </c>
      <c r="B5" s="16" t="s">
        <v>278</v>
      </c>
      <c r="C5" s="16" t="s">
        <v>292</v>
      </c>
      <c r="D5" s="10">
        <v>80</v>
      </c>
      <c r="E5" s="10">
        <v>80</v>
      </c>
      <c r="F5" s="10">
        <v>10</v>
      </c>
      <c r="G5" s="10"/>
      <c r="H5" s="10">
        <v>130</v>
      </c>
      <c r="I5" s="20">
        <f t="shared" si="0"/>
        <v>300</v>
      </c>
    </row>
    <row r="6" spans="1:9" ht="15">
      <c r="A6" s="65" t="s">
        <v>75</v>
      </c>
      <c r="B6" s="16" t="s">
        <v>289</v>
      </c>
      <c r="C6" s="16" t="s">
        <v>174</v>
      </c>
      <c r="D6" s="10">
        <v>10</v>
      </c>
      <c r="E6" s="10">
        <v>130</v>
      </c>
      <c r="F6" s="12">
        <v>30</v>
      </c>
      <c r="G6" s="10">
        <v>50</v>
      </c>
      <c r="H6" s="10">
        <v>50</v>
      </c>
      <c r="I6" s="20">
        <f t="shared" si="0"/>
        <v>270</v>
      </c>
    </row>
    <row r="7" spans="1:9" ht="15">
      <c r="A7" s="57" t="s">
        <v>45</v>
      </c>
      <c r="B7" s="16" t="s">
        <v>279</v>
      </c>
      <c r="C7" s="16" t="s">
        <v>174</v>
      </c>
      <c r="D7" s="10">
        <v>50</v>
      </c>
      <c r="E7" s="10">
        <v>50</v>
      </c>
      <c r="F7" s="10">
        <v>10</v>
      </c>
      <c r="G7" s="10">
        <v>50</v>
      </c>
      <c r="H7" s="10">
        <v>30</v>
      </c>
      <c r="I7" s="20">
        <f t="shared" si="0"/>
        <v>190</v>
      </c>
    </row>
    <row r="8" spans="1:9" ht="15">
      <c r="A8" s="65" t="s">
        <v>46</v>
      </c>
      <c r="B8" s="18" t="s">
        <v>382</v>
      </c>
      <c r="C8" s="18" t="s">
        <v>210</v>
      </c>
      <c r="D8" s="10"/>
      <c r="E8" s="10">
        <v>10</v>
      </c>
      <c r="F8" s="12">
        <v>30</v>
      </c>
      <c r="G8" s="12"/>
      <c r="H8" s="12">
        <v>80</v>
      </c>
      <c r="I8" s="15">
        <f t="shared" si="0"/>
        <v>120</v>
      </c>
    </row>
    <row r="9" spans="1:9" ht="15">
      <c r="A9" s="58" t="s">
        <v>76</v>
      </c>
      <c r="B9" s="16" t="s">
        <v>296</v>
      </c>
      <c r="C9" s="16" t="s">
        <v>135</v>
      </c>
      <c r="D9" s="10">
        <v>6</v>
      </c>
      <c r="E9" s="10">
        <v>30</v>
      </c>
      <c r="F9" s="10">
        <v>50</v>
      </c>
      <c r="G9" s="10"/>
      <c r="H9" s="10">
        <v>30</v>
      </c>
      <c r="I9" s="20">
        <f t="shared" si="0"/>
        <v>116</v>
      </c>
    </row>
    <row r="10" spans="1:9" ht="15">
      <c r="A10" s="65" t="s">
        <v>57</v>
      </c>
      <c r="B10" s="16" t="s">
        <v>381</v>
      </c>
      <c r="C10" s="16" t="s">
        <v>364</v>
      </c>
      <c r="D10" s="10"/>
      <c r="E10" s="10">
        <v>30</v>
      </c>
      <c r="F10" s="12">
        <v>50</v>
      </c>
      <c r="G10" s="10">
        <v>10</v>
      </c>
      <c r="H10" s="10">
        <v>10</v>
      </c>
      <c r="I10" s="20">
        <f t="shared" si="0"/>
        <v>100</v>
      </c>
    </row>
    <row r="11" spans="1:9" ht="15">
      <c r="A11" s="58" t="s">
        <v>48</v>
      </c>
      <c r="B11" s="16" t="s">
        <v>291</v>
      </c>
      <c r="C11" s="16" t="s">
        <v>164</v>
      </c>
      <c r="D11" s="10">
        <v>10</v>
      </c>
      <c r="E11" s="10">
        <v>6</v>
      </c>
      <c r="F11" s="10">
        <v>10</v>
      </c>
      <c r="G11" s="10">
        <v>30</v>
      </c>
      <c r="H11" s="23">
        <v>30</v>
      </c>
      <c r="I11" s="20">
        <f t="shared" si="0"/>
        <v>86</v>
      </c>
    </row>
    <row r="12" spans="1:9" ht="15">
      <c r="A12" s="65" t="s">
        <v>49</v>
      </c>
      <c r="B12" s="16" t="s">
        <v>383</v>
      </c>
      <c r="C12" s="16" t="s">
        <v>364</v>
      </c>
      <c r="D12" s="10"/>
      <c r="E12" s="10">
        <v>10</v>
      </c>
      <c r="F12" s="10">
        <v>30</v>
      </c>
      <c r="G12" s="10">
        <v>30</v>
      </c>
      <c r="H12" s="10"/>
      <c r="I12" s="20">
        <f t="shared" si="0"/>
        <v>70</v>
      </c>
    </row>
    <row r="13" spans="1:9" ht="15">
      <c r="A13" s="65" t="s">
        <v>47</v>
      </c>
      <c r="B13" s="16" t="s">
        <v>300</v>
      </c>
      <c r="C13" s="16" t="s">
        <v>174</v>
      </c>
      <c r="D13" s="10">
        <v>6</v>
      </c>
      <c r="E13" s="10">
        <v>10</v>
      </c>
      <c r="F13" s="10">
        <v>10</v>
      </c>
      <c r="G13" s="10">
        <v>30</v>
      </c>
      <c r="H13" s="10">
        <v>10</v>
      </c>
      <c r="I13" s="20">
        <f t="shared" si="0"/>
        <v>66</v>
      </c>
    </row>
    <row r="14" spans="1:9" ht="15">
      <c r="A14" s="65" t="s">
        <v>50</v>
      </c>
      <c r="B14" s="16" t="s">
        <v>459</v>
      </c>
      <c r="C14" s="16" t="s">
        <v>364</v>
      </c>
      <c r="D14" s="10"/>
      <c r="E14" s="10">
        <v>6</v>
      </c>
      <c r="F14" s="10">
        <v>10</v>
      </c>
      <c r="G14" s="10">
        <v>30</v>
      </c>
      <c r="H14" s="10"/>
      <c r="I14" s="20">
        <f t="shared" si="0"/>
        <v>46</v>
      </c>
    </row>
    <row r="15" spans="1:9" ht="15">
      <c r="A15" s="65" t="s">
        <v>58</v>
      </c>
      <c r="B15" s="16" t="s">
        <v>282</v>
      </c>
      <c r="C15" s="16" t="s">
        <v>163</v>
      </c>
      <c r="D15" s="10">
        <v>30</v>
      </c>
      <c r="E15" s="10">
        <v>6</v>
      </c>
      <c r="F15" s="12">
        <v>3</v>
      </c>
      <c r="G15" s="10">
        <v>3</v>
      </c>
      <c r="H15" s="10"/>
      <c r="I15" s="20">
        <f t="shared" si="0"/>
        <v>42</v>
      </c>
    </row>
    <row r="16" spans="1:9" ht="15">
      <c r="A16" s="65" t="s">
        <v>51</v>
      </c>
      <c r="B16" s="16" t="s">
        <v>284</v>
      </c>
      <c r="C16" s="16" t="s">
        <v>182</v>
      </c>
      <c r="D16" s="10">
        <v>30</v>
      </c>
      <c r="E16" s="10"/>
      <c r="F16" s="12">
        <v>10</v>
      </c>
      <c r="G16" s="10"/>
      <c r="H16" s="10"/>
      <c r="I16" s="20">
        <f t="shared" si="0"/>
        <v>40</v>
      </c>
    </row>
    <row r="17" spans="1:9" ht="15">
      <c r="A17" s="65" t="s">
        <v>51</v>
      </c>
      <c r="B17" s="18" t="s">
        <v>439</v>
      </c>
      <c r="C17" s="18" t="s">
        <v>295</v>
      </c>
      <c r="D17" s="10"/>
      <c r="E17" s="10"/>
      <c r="F17" s="12">
        <v>30</v>
      </c>
      <c r="G17" s="12">
        <v>10</v>
      </c>
      <c r="H17" s="12"/>
      <c r="I17" s="15">
        <f t="shared" si="0"/>
        <v>40</v>
      </c>
    </row>
    <row r="18" spans="1:9" ht="15">
      <c r="A18" s="65" t="s">
        <v>51</v>
      </c>
      <c r="B18" s="18" t="s">
        <v>379</v>
      </c>
      <c r="C18" s="18" t="s">
        <v>174</v>
      </c>
      <c r="D18" s="10"/>
      <c r="E18" s="10">
        <v>30</v>
      </c>
      <c r="F18" s="10"/>
      <c r="G18" s="12">
        <v>10</v>
      </c>
      <c r="H18" s="12"/>
      <c r="I18" s="15">
        <f t="shared" si="0"/>
        <v>40</v>
      </c>
    </row>
    <row r="19" spans="1:9" ht="15">
      <c r="A19" s="58" t="s">
        <v>52</v>
      </c>
      <c r="B19" s="16" t="s">
        <v>281</v>
      </c>
      <c r="C19" s="16" t="s">
        <v>174</v>
      </c>
      <c r="D19" s="10">
        <v>30</v>
      </c>
      <c r="E19" s="10">
        <v>6</v>
      </c>
      <c r="F19" s="10">
        <v>1</v>
      </c>
      <c r="G19" s="10"/>
      <c r="H19" s="10"/>
      <c r="I19" s="20">
        <f t="shared" si="0"/>
        <v>37</v>
      </c>
    </row>
    <row r="20" spans="1:9" ht="15">
      <c r="A20" s="65" t="s">
        <v>86</v>
      </c>
      <c r="B20" s="16" t="s">
        <v>286</v>
      </c>
      <c r="C20" s="16" t="s">
        <v>174</v>
      </c>
      <c r="D20" s="10">
        <v>10</v>
      </c>
      <c r="E20" s="10">
        <v>3</v>
      </c>
      <c r="F20" s="12">
        <v>1</v>
      </c>
      <c r="G20" s="10">
        <v>10</v>
      </c>
      <c r="H20" s="10">
        <v>10</v>
      </c>
      <c r="I20" s="20">
        <f t="shared" si="0"/>
        <v>34</v>
      </c>
    </row>
    <row r="21" spans="1:9" ht="15">
      <c r="A21" s="65" t="s">
        <v>79</v>
      </c>
      <c r="B21" s="16" t="s">
        <v>288</v>
      </c>
      <c r="C21" s="16" t="s">
        <v>164</v>
      </c>
      <c r="D21" s="10">
        <v>10</v>
      </c>
      <c r="E21" s="10"/>
      <c r="F21" s="10">
        <v>10</v>
      </c>
      <c r="G21" s="10">
        <v>3</v>
      </c>
      <c r="H21" s="10">
        <v>10</v>
      </c>
      <c r="I21" s="20">
        <f t="shared" si="0"/>
        <v>33</v>
      </c>
    </row>
    <row r="22" spans="1:9" ht="15">
      <c r="A22" s="65" t="s">
        <v>64</v>
      </c>
      <c r="B22" s="17" t="s">
        <v>283</v>
      </c>
      <c r="C22" s="17" t="s">
        <v>174</v>
      </c>
      <c r="D22" s="10">
        <v>30</v>
      </c>
      <c r="E22" s="10"/>
      <c r="F22" s="10">
        <v>1</v>
      </c>
      <c r="G22" s="11"/>
      <c r="H22" s="11"/>
      <c r="I22" s="14">
        <f t="shared" si="0"/>
        <v>31</v>
      </c>
    </row>
    <row r="23" spans="1:9" ht="15">
      <c r="A23" s="65" t="s">
        <v>60</v>
      </c>
      <c r="B23" s="16" t="s">
        <v>380</v>
      </c>
      <c r="C23" s="16" t="s">
        <v>181</v>
      </c>
      <c r="D23" s="10"/>
      <c r="E23" s="10">
        <v>30</v>
      </c>
      <c r="F23" s="12"/>
      <c r="G23" s="10"/>
      <c r="H23" s="10"/>
      <c r="I23" s="20">
        <f t="shared" si="0"/>
        <v>30</v>
      </c>
    </row>
    <row r="24" spans="1:9" ht="15">
      <c r="A24" s="65" t="s">
        <v>60</v>
      </c>
      <c r="B24" s="16" t="s">
        <v>479</v>
      </c>
      <c r="C24" s="16" t="s">
        <v>174</v>
      </c>
      <c r="D24" s="10"/>
      <c r="E24" s="10"/>
      <c r="F24" s="10"/>
      <c r="G24" s="10"/>
      <c r="H24" s="10">
        <v>30</v>
      </c>
      <c r="I24" s="20">
        <f t="shared" si="0"/>
        <v>30</v>
      </c>
    </row>
    <row r="25" spans="1:9" ht="15">
      <c r="A25" s="65" t="s">
        <v>53</v>
      </c>
      <c r="B25" s="16" t="s">
        <v>297</v>
      </c>
      <c r="C25" s="16" t="s">
        <v>174</v>
      </c>
      <c r="D25" s="10">
        <v>6</v>
      </c>
      <c r="E25" s="10"/>
      <c r="F25" s="12">
        <v>3</v>
      </c>
      <c r="G25" s="10">
        <v>10</v>
      </c>
      <c r="H25" s="10">
        <v>10</v>
      </c>
      <c r="I25" s="20">
        <f t="shared" si="0"/>
        <v>29</v>
      </c>
    </row>
    <row r="26" spans="1:9" ht="15">
      <c r="A26" s="65" t="s">
        <v>91</v>
      </c>
      <c r="B26" s="16" t="s">
        <v>285</v>
      </c>
      <c r="C26" s="16" t="s">
        <v>174</v>
      </c>
      <c r="D26" s="10">
        <v>10</v>
      </c>
      <c r="E26" s="10">
        <v>6</v>
      </c>
      <c r="F26" s="12">
        <v>1</v>
      </c>
      <c r="G26" s="10">
        <v>10</v>
      </c>
      <c r="H26" s="10"/>
      <c r="I26" s="20">
        <f t="shared" si="0"/>
        <v>27</v>
      </c>
    </row>
    <row r="27" spans="1:9" ht="15">
      <c r="A27" s="65" t="s">
        <v>84</v>
      </c>
      <c r="B27" s="16" t="s">
        <v>290</v>
      </c>
      <c r="C27" s="16" t="s">
        <v>174</v>
      </c>
      <c r="D27" s="10">
        <v>10</v>
      </c>
      <c r="E27" s="10">
        <v>10</v>
      </c>
      <c r="F27" s="12">
        <v>3</v>
      </c>
      <c r="G27" s="10">
        <v>3</v>
      </c>
      <c r="H27" s="10"/>
      <c r="I27" s="20">
        <f t="shared" si="0"/>
        <v>26</v>
      </c>
    </row>
    <row r="28" spans="1:9" ht="15">
      <c r="A28" s="65" t="s">
        <v>84</v>
      </c>
      <c r="B28" s="16" t="s">
        <v>301</v>
      </c>
      <c r="C28" s="16" t="s">
        <v>174</v>
      </c>
      <c r="D28" s="10">
        <v>3</v>
      </c>
      <c r="E28" s="10">
        <v>10</v>
      </c>
      <c r="F28" s="10">
        <v>3</v>
      </c>
      <c r="G28" s="10">
        <v>10</v>
      </c>
      <c r="H28" s="10"/>
      <c r="I28" s="20">
        <f t="shared" si="0"/>
        <v>26</v>
      </c>
    </row>
    <row r="29" spans="1:9" ht="15">
      <c r="A29" s="65" t="s">
        <v>83</v>
      </c>
      <c r="B29" s="16" t="s">
        <v>299</v>
      </c>
      <c r="C29" s="16" t="s">
        <v>163</v>
      </c>
      <c r="D29" s="10">
        <v>6</v>
      </c>
      <c r="E29" s="10">
        <v>6</v>
      </c>
      <c r="F29" s="12">
        <v>3</v>
      </c>
      <c r="G29" s="10">
        <v>6</v>
      </c>
      <c r="H29" s="10">
        <v>3</v>
      </c>
      <c r="I29" s="20">
        <f t="shared" si="0"/>
        <v>24</v>
      </c>
    </row>
    <row r="30" spans="1:9" ht="15">
      <c r="A30" s="65" t="s">
        <v>94</v>
      </c>
      <c r="B30" s="50" t="s">
        <v>287</v>
      </c>
      <c r="C30" s="50" t="s">
        <v>165</v>
      </c>
      <c r="D30" s="10">
        <v>10</v>
      </c>
      <c r="E30" s="10">
        <v>10</v>
      </c>
      <c r="F30" s="10">
        <v>3</v>
      </c>
      <c r="G30" s="10"/>
      <c r="H30" s="10"/>
      <c r="I30" s="20">
        <f t="shared" si="0"/>
        <v>23</v>
      </c>
    </row>
    <row r="31" spans="1:9" ht="15">
      <c r="A31" s="65" t="s">
        <v>92</v>
      </c>
      <c r="B31" s="16" t="s">
        <v>481</v>
      </c>
      <c r="C31" s="16" t="s">
        <v>174</v>
      </c>
      <c r="D31" s="10">
        <v>3</v>
      </c>
      <c r="E31" s="10">
        <v>3</v>
      </c>
      <c r="F31" s="10">
        <v>3</v>
      </c>
      <c r="G31" s="10">
        <v>3</v>
      </c>
      <c r="H31" s="10">
        <v>10</v>
      </c>
      <c r="I31" s="20">
        <f t="shared" si="0"/>
        <v>22</v>
      </c>
    </row>
    <row r="32" spans="1:9" ht="15">
      <c r="A32" s="65" t="s">
        <v>92</v>
      </c>
      <c r="B32" s="16" t="s">
        <v>303</v>
      </c>
      <c r="C32" s="16" t="s">
        <v>292</v>
      </c>
      <c r="D32" s="10">
        <v>3</v>
      </c>
      <c r="E32" s="10">
        <v>10</v>
      </c>
      <c r="F32" s="12">
        <v>6</v>
      </c>
      <c r="G32" s="10"/>
      <c r="H32" s="10">
        <v>3</v>
      </c>
      <c r="I32" s="20">
        <f t="shared" si="0"/>
        <v>22</v>
      </c>
    </row>
    <row r="33" spans="1:9" ht="15">
      <c r="A33" s="65" t="s">
        <v>85</v>
      </c>
      <c r="B33" s="16" t="s">
        <v>441</v>
      </c>
      <c r="C33" s="16" t="s">
        <v>292</v>
      </c>
      <c r="D33" s="10">
        <v>10</v>
      </c>
      <c r="E33" s="10">
        <v>3</v>
      </c>
      <c r="F33" s="10">
        <v>6</v>
      </c>
      <c r="G33" s="10"/>
      <c r="H33" s="10"/>
      <c r="I33" s="20">
        <f t="shared" si="0"/>
        <v>19</v>
      </c>
    </row>
    <row r="34" spans="1:9" ht="15">
      <c r="A34" s="65" t="s">
        <v>437</v>
      </c>
      <c r="B34" s="16" t="s">
        <v>294</v>
      </c>
      <c r="C34" s="16" t="s">
        <v>295</v>
      </c>
      <c r="D34" s="10">
        <v>6</v>
      </c>
      <c r="E34" s="10">
        <v>6</v>
      </c>
      <c r="F34" s="12">
        <v>3</v>
      </c>
      <c r="G34" s="10">
        <v>3</v>
      </c>
      <c r="H34" s="23"/>
      <c r="I34" s="20">
        <f t="shared" si="0"/>
        <v>18</v>
      </c>
    </row>
    <row r="35" spans="1:9" ht="15">
      <c r="A35" s="65" t="s">
        <v>55</v>
      </c>
      <c r="B35" s="16" t="s">
        <v>440</v>
      </c>
      <c r="C35" s="16" t="s">
        <v>421</v>
      </c>
      <c r="D35" s="10"/>
      <c r="E35" s="10"/>
      <c r="F35" s="12">
        <v>10</v>
      </c>
      <c r="G35" s="10">
        <v>3</v>
      </c>
      <c r="H35" s="10">
        <v>3</v>
      </c>
      <c r="I35" s="20">
        <f aca="true" t="shared" si="1" ref="I35:I66">SUM(+D35+E35+F35+G35+H35)</f>
        <v>16</v>
      </c>
    </row>
    <row r="36" spans="1:9" ht="15">
      <c r="A36" s="65" t="s">
        <v>487</v>
      </c>
      <c r="B36" s="16" t="s">
        <v>305</v>
      </c>
      <c r="C36" s="16" t="s">
        <v>164</v>
      </c>
      <c r="D36" s="10">
        <v>3</v>
      </c>
      <c r="E36" s="10">
        <v>3</v>
      </c>
      <c r="F36" s="10"/>
      <c r="G36" s="10">
        <v>6</v>
      </c>
      <c r="H36" s="10">
        <v>3</v>
      </c>
      <c r="I36" s="20">
        <f t="shared" si="1"/>
        <v>15</v>
      </c>
    </row>
    <row r="37" spans="1:9" ht="15">
      <c r="A37" s="65" t="s">
        <v>139</v>
      </c>
      <c r="B37" s="16" t="s">
        <v>298</v>
      </c>
      <c r="C37" s="16" t="s">
        <v>165</v>
      </c>
      <c r="D37" s="10">
        <v>6</v>
      </c>
      <c r="E37" s="10">
        <v>3</v>
      </c>
      <c r="F37" s="10">
        <v>3</v>
      </c>
      <c r="G37" s="10"/>
      <c r="H37" s="10"/>
      <c r="I37" s="20">
        <f t="shared" si="1"/>
        <v>12</v>
      </c>
    </row>
    <row r="38" spans="1:9" ht="15">
      <c r="A38" s="65" t="s">
        <v>65</v>
      </c>
      <c r="B38" s="16" t="s">
        <v>482</v>
      </c>
      <c r="C38" s="16" t="s">
        <v>174</v>
      </c>
      <c r="D38" s="10"/>
      <c r="E38" s="10"/>
      <c r="F38" s="12"/>
      <c r="G38" s="10"/>
      <c r="H38" s="10">
        <v>10</v>
      </c>
      <c r="I38" s="20">
        <f t="shared" si="1"/>
        <v>10</v>
      </c>
    </row>
    <row r="39" spans="1:9" ht="15">
      <c r="A39" s="65" t="s">
        <v>65</v>
      </c>
      <c r="B39" s="16" t="s">
        <v>480</v>
      </c>
      <c r="C39" s="16" t="s">
        <v>421</v>
      </c>
      <c r="D39" s="10"/>
      <c r="E39" s="10"/>
      <c r="F39" s="12"/>
      <c r="G39" s="10"/>
      <c r="H39" s="10">
        <v>10</v>
      </c>
      <c r="I39" s="20">
        <f t="shared" si="1"/>
        <v>10</v>
      </c>
    </row>
    <row r="40" spans="1:9" ht="15">
      <c r="A40" s="65" t="s">
        <v>65</v>
      </c>
      <c r="B40" s="16" t="s">
        <v>460</v>
      </c>
      <c r="C40" s="16" t="s">
        <v>164</v>
      </c>
      <c r="D40" s="10"/>
      <c r="E40" s="10"/>
      <c r="F40" s="10"/>
      <c r="G40" s="10">
        <v>10</v>
      </c>
      <c r="H40" s="10"/>
      <c r="I40" s="20">
        <f t="shared" si="1"/>
        <v>10</v>
      </c>
    </row>
    <row r="41" spans="1:9" ht="15">
      <c r="A41" s="65" t="s">
        <v>140</v>
      </c>
      <c r="B41" s="16" t="s">
        <v>227</v>
      </c>
      <c r="C41" s="16" t="s">
        <v>173</v>
      </c>
      <c r="D41" s="10">
        <v>6</v>
      </c>
      <c r="E41" s="10"/>
      <c r="F41" s="10"/>
      <c r="G41" s="10"/>
      <c r="H41" s="10"/>
      <c r="I41" s="20">
        <f t="shared" si="1"/>
        <v>6</v>
      </c>
    </row>
    <row r="42" spans="1:9" ht="15">
      <c r="A42" s="65" t="s">
        <v>140</v>
      </c>
      <c r="B42" s="16" t="s">
        <v>293</v>
      </c>
      <c r="C42" s="16" t="s">
        <v>166</v>
      </c>
      <c r="D42" s="10">
        <v>6</v>
      </c>
      <c r="E42" s="10"/>
      <c r="F42" s="10"/>
      <c r="G42" s="10"/>
      <c r="H42" s="10"/>
      <c r="I42" s="20">
        <f t="shared" si="1"/>
        <v>6</v>
      </c>
    </row>
    <row r="43" spans="1:9" ht="15">
      <c r="A43" s="65" t="s">
        <v>140</v>
      </c>
      <c r="B43" s="16" t="s">
        <v>484</v>
      </c>
      <c r="C43" s="16" t="s">
        <v>472</v>
      </c>
      <c r="D43" s="10"/>
      <c r="E43" s="10"/>
      <c r="F43" s="12"/>
      <c r="G43" s="10"/>
      <c r="H43" s="10">
        <v>6</v>
      </c>
      <c r="I43" s="20">
        <f t="shared" si="1"/>
        <v>6</v>
      </c>
    </row>
    <row r="44" spans="1:9" ht="15">
      <c r="A44" s="65" t="s">
        <v>140</v>
      </c>
      <c r="B44" s="16" t="s">
        <v>483</v>
      </c>
      <c r="C44" s="16" t="s">
        <v>472</v>
      </c>
      <c r="D44" s="10"/>
      <c r="E44" s="10"/>
      <c r="F44" s="10"/>
      <c r="G44" s="10"/>
      <c r="H44" s="10">
        <v>6</v>
      </c>
      <c r="I44" s="20">
        <f t="shared" si="1"/>
        <v>6</v>
      </c>
    </row>
    <row r="45" spans="1:9" ht="15">
      <c r="A45" s="65" t="s">
        <v>140</v>
      </c>
      <c r="B45" s="16" t="s">
        <v>304</v>
      </c>
      <c r="C45" s="16" t="s">
        <v>174</v>
      </c>
      <c r="D45" s="10">
        <v>3</v>
      </c>
      <c r="E45" s="10">
        <v>3</v>
      </c>
      <c r="F45" s="10"/>
      <c r="G45" s="10"/>
      <c r="H45" s="10"/>
      <c r="I45" s="20">
        <f t="shared" si="1"/>
        <v>6</v>
      </c>
    </row>
    <row r="46" spans="1:9" ht="15">
      <c r="A46" s="65" t="s">
        <v>140</v>
      </c>
      <c r="B46" s="16" t="s">
        <v>306</v>
      </c>
      <c r="C46" s="16" t="s">
        <v>164</v>
      </c>
      <c r="D46" s="10">
        <v>3</v>
      </c>
      <c r="E46" s="10">
        <v>3</v>
      </c>
      <c r="F46" s="12"/>
      <c r="G46" s="10"/>
      <c r="H46" s="10"/>
      <c r="I46" s="20">
        <f t="shared" si="1"/>
        <v>6</v>
      </c>
    </row>
    <row r="47" spans="1:9" ht="15">
      <c r="A47" s="65" t="s">
        <v>141</v>
      </c>
      <c r="B47" s="16" t="s">
        <v>302</v>
      </c>
      <c r="C47" s="16" t="s">
        <v>164</v>
      </c>
      <c r="D47" s="10">
        <v>3</v>
      </c>
      <c r="E47" s="10"/>
      <c r="F47" s="10"/>
      <c r="G47" s="10"/>
      <c r="H47" s="10"/>
      <c r="I47" s="20">
        <f t="shared" si="1"/>
        <v>3</v>
      </c>
    </row>
    <row r="48" spans="1:9" ht="15">
      <c r="A48" s="65" t="s">
        <v>141</v>
      </c>
      <c r="B48" s="16" t="s">
        <v>485</v>
      </c>
      <c r="C48" s="16" t="s">
        <v>421</v>
      </c>
      <c r="D48" s="10"/>
      <c r="E48" s="10"/>
      <c r="F48" s="12"/>
      <c r="G48" s="10"/>
      <c r="H48" s="10">
        <v>3</v>
      </c>
      <c r="I48" s="20">
        <f t="shared" si="1"/>
        <v>3</v>
      </c>
    </row>
    <row r="49" spans="1:9" ht="15">
      <c r="A49" s="65" t="s">
        <v>141</v>
      </c>
      <c r="B49" s="16" t="s">
        <v>486</v>
      </c>
      <c r="C49" s="16" t="s">
        <v>421</v>
      </c>
      <c r="D49" s="10"/>
      <c r="E49" s="10"/>
      <c r="F49" s="12"/>
      <c r="G49" s="10"/>
      <c r="H49" s="10">
        <v>3</v>
      </c>
      <c r="I49" s="20">
        <f t="shared" si="1"/>
        <v>3</v>
      </c>
    </row>
    <row r="50" spans="1:9" ht="15">
      <c r="A50" s="49" t="s">
        <v>141</v>
      </c>
      <c r="B50" s="16"/>
      <c r="C50" s="16"/>
      <c r="D50" s="10"/>
      <c r="E50" s="10"/>
      <c r="F50" s="10"/>
      <c r="G50" s="10"/>
      <c r="H50" s="10"/>
      <c r="I50" s="20">
        <f t="shared" si="1"/>
        <v>0</v>
      </c>
    </row>
    <row r="51" spans="1:9" ht="15">
      <c r="A51" s="49" t="s">
        <v>141</v>
      </c>
      <c r="B51" s="17"/>
      <c r="C51" s="17"/>
      <c r="D51" s="10"/>
      <c r="E51" s="10"/>
      <c r="F51" s="12"/>
      <c r="G51" s="11"/>
      <c r="H51" s="11"/>
      <c r="I51" s="14">
        <f t="shared" si="1"/>
        <v>0</v>
      </c>
    </row>
    <row r="52" spans="1:9" ht="15">
      <c r="A52" s="49" t="s">
        <v>145</v>
      </c>
      <c r="B52" s="16"/>
      <c r="C52" s="16"/>
      <c r="D52" s="10"/>
      <c r="E52" s="10"/>
      <c r="F52" s="12"/>
      <c r="G52" s="10"/>
      <c r="H52" s="10"/>
      <c r="I52" s="20">
        <f t="shared" si="1"/>
        <v>0</v>
      </c>
    </row>
    <row r="53" spans="1:9" ht="15">
      <c r="A53" s="49" t="s">
        <v>145</v>
      </c>
      <c r="B53" s="16"/>
      <c r="C53" s="16"/>
      <c r="D53" s="10"/>
      <c r="E53" s="10"/>
      <c r="F53" s="12"/>
      <c r="G53" s="10"/>
      <c r="H53" s="10"/>
      <c r="I53" s="20">
        <f t="shared" si="1"/>
        <v>0</v>
      </c>
    </row>
    <row r="54" spans="1:9" ht="15">
      <c r="A54" s="49" t="s">
        <v>145</v>
      </c>
      <c r="B54" s="18"/>
      <c r="C54" s="18"/>
      <c r="D54" s="10"/>
      <c r="E54" s="10"/>
      <c r="F54" s="12"/>
      <c r="G54" s="12"/>
      <c r="H54" s="12"/>
      <c r="I54" s="15">
        <f t="shared" si="1"/>
        <v>0</v>
      </c>
    </row>
    <row r="55" spans="1:9" ht="15">
      <c r="A55" s="49" t="s">
        <v>145</v>
      </c>
      <c r="B55" s="16"/>
      <c r="C55" s="16"/>
      <c r="D55" s="10"/>
      <c r="E55" s="10"/>
      <c r="F55" s="10"/>
      <c r="G55" s="10"/>
      <c r="H55" s="10"/>
      <c r="I55" s="20">
        <f t="shared" si="1"/>
        <v>0</v>
      </c>
    </row>
    <row r="56" spans="1:9" ht="15">
      <c r="A56" s="49" t="s">
        <v>145</v>
      </c>
      <c r="B56" s="16"/>
      <c r="C56" s="16"/>
      <c r="D56" s="10"/>
      <c r="E56" s="10"/>
      <c r="F56" s="12"/>
      <c r="G56" s="10"/>
      <c r="H56" s="10"/>
      <c r="I56" s="20">
        <f t="shared" si="1"/>
        <v>0</v>
      </c>
    </row>
    <row r="57" spans="1:9" ht="15">
      <c r="A57" s="49" t="s">
        <v>146</v>
      </c>
      <c r="B57" s="16"/>
      <c r="C57" s="16"/>
      <c r="D57" s="10"/>
      <c r="E57" s="10"/>
      <c r="F57" s="12"/>
      <c r="G57" s="10"/>
      <c r="H57" s="10"/>
      <c r="I57" s="20">
        <f t="shared" si="1"/>
        <v>0</v>
      </c>
    </row>
    <row r="58" spans="1:9" ht="15">
      <c r="A58" s="49" t="s">
        <v>146</v>
      </c>
      <c r="B58" s="18"/>
      <c r="C58" s="18"/>
      <c r="D58" s="10"/>
      <c r="E58" s="10"/>
      <c r="F58" s="12"/>
      <c r="G58" s="12"/>
      <c r="H58" s="12"/>
      <c r="I58" s="15">
        <f t="shared" si="1"/>
        <v>0</v>
      </c>
    </row>
    <row r="59" spans="1:9" ht="15">
      <c r="A59" s="49" t="s">
        <v>146</v>
      </c>
      <c r="B59" s="16"/>
      <c r="C59" s="16"/>
      <c r="D59" s="10"/>
      <c r="E59" s="10"/>
      <c r="F59" s="12"/>
      <c r="G59" s="10"/>
      <c r="H59" s="10"/>
      <c r="I59" s="20">
        <f t="shared" si="1"/>
        <v>0</v>
      </c>
    </row>
    <row r="60" spans="1:9" ht="15">
      <c r="A60" s="49" t="s">
        <v>146</v>
      </c>
      <c r="B60" s="16"/>
      <c r="C60" s="16"/>
      <c r="D60" s="10"/>
      <c r="E60" s="10"/>
      <c r="F60" s="12"/>
      <c r="G60" s="10"/>
      <c r="H60" s="10"/>
      <c r="I60" s="20">
        <f t="shared" si="1"/>
        <v>0</v>
      </c>
    </row>
    <row r="61" spans="1:9" ht="15">
      <c r="A61" s="49" t="s">
        <v>146</v>
      </c>
      <c r="B61" s="16"/>
      <c r="C61" s="16"/>
      <c r="D61" s="10"/>
      <c r="E61" s="10"/>
      <c r="F61" s="10"/>
      <c r="G61" s="10"/>
      <c r="H61" s="10"/>
      <c r="I61" s="20">
        <f t="shared" si="1"/>
        <v>0</v>
      </c>
    </row>
    <row r="62" spans="1:9" ht="15">
      <c r="A62" s="49" t="s">
        <v>146</v>
      </c>
      <c r="B62" s="16"/>
      <c r="C62" s="16"/>
      <c r="D62" s="10"/>
      <c r="E62" s="10"/>
      <c r="F62" s="12"/>
      <c r="G62" s="10"/>
      <c r="H62" s="10"/>
      <c r="I62" s="20">
        <f t="shared" si="1"/>
        <v>0</v>
      </c>
    </row>
    <row r="63" spans="1:9" ht="15">
      <c r="A63" s="49" t="s">
        <v>146</v>
      </c>
      <c r="B63" s="16"/>
      <c r="C63" s="16"/>
      <c r="D63" s="10"/>
      <c r="E63" s="10"/>
      <c r="F63" s="12"/>
      <c r="G63" s="10"/>
      <c r="H63" s="10"/>
      <c r="I63" s="20">
        <f t="shared" si="1"/>
        <v>0</v>
      </c>
    </row>
    <row r="64" spans="1:9" ht="15">
      <c r="A64" s="49" t="s">
        <v>146</v>
      </c>
      <c r="B64" s="16"/>
      <c r="C64" s="16"/>
      <c r="D64" s="10"/>
      <c r="E64" s="10"/>
      <c r="F64" s="12"/>
      <c r="G64" s="10"/>
      <c r="H64" s="10"/>
      <c r="I64" s="20">
        <f t="shared" si="1"/>
        <v>0</v>
      </c>
    </row>
    <row r="65" spans="1:9" ht="15">
      <c r="A65" s="49" t="s">
        <v>146</v>
      </c>
      <c r="B65" s="16"/>
      <c r="C65" s="16"/>
      <c r="D65" s="10"/>
      <c r="E65" s="10"/>
      <c r="F65" s="10"/>
      <c r="G65" s="10"/>
      <c r="H65" s="10"/>
      <c r="I65" s="20">
        <f t="shared" si="1"/>
        <v>0</v>
      </c>
    </row>
    <row r="66" spans="1:9" ht="15">
      <c r="A66" s="49" t="s">
        <v>146</v>
      </c>
      <c r="B66" s="16"/>
      <c r="C66" s="16"/>
      <c r="D66" s="10"/>
      <c r="E66" s="10"/>
      <c r="F66" s="12"/>
      <c r="G66" s="10"/>
      <c r="H66" s="10"/>
      <c r="I66" s="20">
        <f t="shared" si="1"/>
        <v>0</v>
      </c>
    </row>
    <row r="67" spans="1:9" ht="15">
      <c r="A67" s="49" t="s">
        <v>147</v>
      </c>
      <c r="B67" s="16"/>
      <c r="C67" s="16"/>
      <c r="D67" s="10"/>
      <c r="E67" s="10"/>
      <c r="F67" s="12"/>
      <c r="G67" s="10"/>
      <c r="H67" s="10"/>
      <c r="I67" s="20">
        <f aca="true" t="shared" si="2" ref="I67:I98">SUM(+D67+E67+F67+G67+H67)</f>
        <v>0</v>
      </c>
    </row>
    <row r="68" spans="1:9" ht="15">
      <c r="A68" s="49" t="s">
        <v>147</v>
      </c>
      <c r="B68" s="16"/>
      <c r="C68" s="16"/>
      <c r="D68" s="10"/>
      <c r="E68" s="10"/>
      <c r="F68" s="12"/>
      <c r="G68" s="10"/>
      <c r="H68" s="10"/>
      <c r="I68" s="20">
        <f t="shared" si="2"/>
        <v>0</v>
      </c>
    </row>
    <row r="69" spans="1:9" ht="15">
      <c r="A69" s="49" t="s">
        <v>147</v>
      </c>
      <c r="B69" s="16"/>
      <c r="C69" s="16"/>
      <c r="D69" s="10"/>
      <c r="E69" s="10"/>
      <c r="F69" s="12"/>
      <c r="G69" s="10"/>
      <c r="H69" s="10"/>
      <c r="I69" s="20">
        <f t="shared" si="2"/>
        <v>0</v>
      </c>
    </row>
    <row r="70" spans="1:9" ht="15">
      <c r="A70" s="49" t="s">
        <v>147</v>
      </c>
      <c r="B70" s="16"/>
      <c r="C70" s="16"/>
      <c r="D70" s="10"/>
      <c r="E70" s="10"/>
      <c r="F70" s="12"/>
      <c r="G70" s="10"/>
      <c r="H70" s="10"/>
      <c r="I70" s="20">
        <f t="shared" si="2"/>
        <v>0</v>
      </c>
    </row>
    <row r="71" spans="1:9" ht="15">
      <c r="A71" s="49" t="s">
        <v>147</v>
      </c>
      <c r="B71" s="17"/>
      <c r="C71" s="17"/>
      <c r="D71" s="10"/>
      <c r="E71" s="10"/>
      <c r="F71" s="12"/>
      <c r="G71" s="11"/>
      <c r="H71" s="11"/>
      <c r="I71" s="14">
        <f t="shared" si="2"/>
        <v>0</v>
      </c>
    </row>
    <row r="72" spans="1:9" ht="15">
      <c r="A72" s="49" t="s">
        <v>147</v>
      </c>
      <c r="B72" s="16"/>
      <c r="C72" s="16"/>
      <c r="D72" s="10"/>
      <c r="E72" s="10"/>
      <c r="F72" s="12"/>
      <c r="G72" s="10"/>
      <c r="H72" s="10"/>
      <c r="I72" s="20">
        <f t="shared" si="2"/>
        <v>0</v>
      </c>
    </row>
    <row r="73" spans="1:9" ht="15">
      <c r="A73" s="49" t="s">
        <v>147</v>
      </c>
      <c r="B73" s="16"/>
      <c r="C73" s="16"/>
      <c r="D73" s="10"/>
      <c r="E73" s="10"/>
      <c r="F73" s="12"/>
      <c r="G73" s="10"/>
      <c r="H73" s="10"/>
      <c r="I73" s="20">
        <f t="shared" si="2"/>
        <v>0</v>
      </c>
    </row>
    <row r="74" spans="1:9" ht="15">
      <c r="A74" s="49" t="s">
        <v>147</v>
      </c>
      <c r="B74" s="16"/>
      <c r="C74" s="16"/>
      <c r="D74" s="10"/>
      <c r="E74" s="10"/>
      <c r="F74" s="12"/>
      <c r="G74" s="10"/>
      <c r="H74" s="10"/>
      <c r="I74" s="20">
        <f t="shared" si="2"/>
        <v>0</v>
      </c>
    </row>
    <row r="75" spans="1:9" ht="15">
      <c r="A75" s="49" t="s">
        <v>147</v>
      </c>
      <c r="B75" s="16"/>
      <c r="C75" s="16"/>
      <c r="D75" s="10"/>
      <c r="E75" s="10"/>
      <c r="F75" s="12"/>
      <c r="G75" s="10"/>
      <c r="H75" s="10"/>
      <c r="I75" s="20">
        <f t="shared" si="2"/>
        <v>0</v>
      </c>
    </row>
    <row r="76" spans="1:9" ht="15">
      <c r="A76" s="49" t="s">
        <v>148</v>
      </c>
      <c r="B76" s="16"/>
      <c r="C76" s="16"/>
      <c r="D76" s="10"/>
      <c r="E76" s="10"/>
      <c r="F76" s="12"/>
      <c r="G76" s="10"/>
      <c r="H76" s="10"/>
      <c r="I76" s="20">
        <f t="shared" si="2"/>
        <v>0</v>
      </c>
    </row>
    <row r="77" spans="1:9" ht="15">
      <c r="A77" s="49" t="s">
        <v>149</v>
      </c>
      <c r="B77" s="17"/>
      <c r="C77" s="17"/>
      <c r="D77" s="10"/>
      <c r="E77" s="10"/>
      <c r="F77" s="12"/>
      <c r="G77" s="11"/>
      <c r="H77" s="11"/>
      <c r="I77" s="14">
        <f t="shared" si="2"/>
        <v>0</v>
      </c>
    </row>
    <row r="78" spans="1:9" ht="15">
      <c r="A78" s="49" t="s">
        <v>150</v>
      </c>
      <c r="B78" s="18"/>
      <c r="C78" s="18"/>
      <c r="D78" s="10"/>
      <c r="E78" s="10"/>
      <c r="F78" s="12"/>
      <c r="G78" s="12"/>
      <c r="H78" s="12"/>
      <c r="I78" s="15">
        <f t="shared" si="2"/>
        <v>0</v>
      </c>
    </row>
    <row r="79" spans="1:9" ht="15">
      <c r="A79" s="49" t="s">
        <v>151</v>
      </c>
      <c r="B79" s="17"/>
      <c r="C79" s="17"/>
      <c r="D79" s="10"/>
      <c r="E79" s="10"/>
      <c r="F79" s="12"/>
      <c r="G79" s="11"/>
      <c r="H79" s="11"/>
      <c r="I79" s="14">
        <f t="shared" si="2"/>
        <v>0</v>
      </c>
    </row>
    <row r="80" spans="1:9" ht="15">
      <c r="A80" s="49" t="s">
        <v>152</v>
      </c>
      <c r="B80" s="16"/>
      <c r="C80" s="16"/>
      <c r="D80" s="10"/>
      <c r="E80" s="10"/>
      <c r="F80" s="10"/>
      <c r="G80" s="10"/>
      <c r="H80" s="10"/>
      <c r="I80" s="20">
        <f t="shared" si="2"/>
        <v>0</v>
      </c>
    </row>
    <row r="81" spans="1:9" ht="15">
      <c r="A81" s="1">
        <v>79</v>
      </c>
      <c r="B81" s="16"/>
      <c r="C81" s="16"/>
      <c r="D81" s="10"/>
      <c r="E81" s="10"/>
      <c r="F81" s="10"/>
      <c r="G81" s="10"/>
      <c r="H81" s="10"/>
      <c r="I81" s="20">
        <f t="shared" si="2"/>
        <v>0</v>
      </c>
    </row>
    <row r="82" spans="1:9" ht="15">
      <c r="A82" s="49" t="s">
        <v>153</v>
      </c>
      <c r="B82" s="16"/>
      <c r="C82" s="16"/>
      <c r="D82" s="10"/>
      <c r="E82" s="10"/>
      <c r="F82" s="10"/>
      <c r="G82" s="10"/>
      <c r="H82" s="10"/>
      <c r="I82" s="20">
        <f t="shared" si="2"/>
        <v>0</v>
      </c>
    </row>
    <row r="83" spans="1:9" ht="15">
      <c r="A83" s="49" t="s">
        <v>154</v>
      </c>
      <c r="B83" s="16"/>
      <c r="C83" s="16"/>
      <c r="D83" s="10"/>
      <c r="E83" s="10"/>
      <c r="F83" s="10"/>
      <c r="G83" s="10"/>
      <c r="H83" s="10"/>
      <c r="I83" s="20">
        <f t="shared" si="2"/>
        <v>0</v>
      </c>
    </row>
    <row r="84" spans="1:9" ht="15">
      <c r="A84" s="49" t="s">
        <v>155</v>
      </c>
      <c r="B84" s="18"/>
      <c r="C84" s="18"/>
      <c r="D84" s="10"/>
      <c r="E84" s="10"/>
      <c r="F84" s="12"/>
      <c r="G84" s="12"/>
      <c r="H84" s="12"/>
      <c r="I84" s="15">
        <f t="shared" si="2"/>
        <v>0</v>
      </c>
    </row>
    <row r="85" spans="1:9" ht="15">
      <c r="A85" s="49" t="s">
        <v>156</v>
      </c>
      <c r="B85" s="16"/>
      <c r="C85" s="16"/>
      <c r="D85" s="10"/>
      <c r="E85" s="10"/>
      <c r="F85" s="10"/>
      <c r="G85" s="10"/>
      <c r="H85" s="10"/>
      <c r="I85" s="20">
        <f t="shared" si="2"/>
        <v>0</v>
      </c>
    </row>
    <row r="86" spans="1:9" ht="15">
      <c r="A86" s="24"/>
      <c r="B86" s="27"/>
      <c r="C86" s="27"/>
      <c r="D86" s="10"/>
      <c r="E86" s="10"/>
      <c r="F86" s="28"/>
      <c r="G86" s="28"/>
      <c r="H86" s="29"/>
      <c r="I86" s="30">
        <f t="shared" si="2"/>
        <v>0</v>
      </c>
    </row>
    <row r="87" spans="1:9" ht="15">
      <c r="A87" s="24"/>
      <c r="B87" s="27"/>
      <c r="C87" s="27"/>
      <c r="D87" s="10"/>
      <c r="E87" s="10"/>
      <c r="F87" s="28"/>
      <c r="G87" s="28"/>
      <c r="H87" s="29"/>
      <c r="I87" s="30">
        <f t="shared" si="2"/>
        <v>0</v>
      </c>
    </row>
    <row r="88" spans="1:9" ht="15">
      <c r="A88" s="24"/>
      <c r="B88" s="27"/>
      <c r="C88" s="27"/>
      <c r="D88" s="10"/>
      <c r="E88" s="10"/>
      <c r="F88" s="28"/>
      <c r="G88" s="28"/>
      <c r="H88" s="29"/>
      <c r="I88" s="30">
        <f t="shared" si="2"/>
        <v>0</v>
      </c>
    </row>
    <row r="89" spans="1:9" ht="15">
      <c r="A89" s="46"/>
      <c r="B89" s="17"/>
      <c r="C89" s="17"/>
      <c r="D89" s="11"/>
      <c r="E89" s="10"/>
      <c r="F89" s="11"/>
      <c r="G89" s="11"/>
      <c r="H89" s="33"/>
      <c r="I89" s="14">
        <f t="shared" si="2"/>
        <v>0</v>
      </c>
    </row>
    <row r="90" spans="1:9" ht="15">
      <c r="A90" s="46"/>
      <c r="B90" s="17"/>
      <c r="C90" s="17"/>
      <c r="D90" s="11"/>
      <c r="E90" s="10"/>
      <c r="F90" s="11"/>
      <c r="G90" s="11"/>
      <c r="H90" s="33"/>
      <c r="I90" s="14">
        <f t="shared" si="2"/>
        <v>0</v>
      </c>
    </row>
    <row r="91" spans="1:9" ht="15">
      <c r="A91" s="46"/>
      <c r="B91" s="17"/>
      <c r="C91" s="17"/>
      <c r="D91" s="11"/>
      <c r="E91" s="10"/>
      <c r="F91" s="11"/>
      <c r="G91" s="11"/>
      <c r="H91" s="33"/>
      <c r="I91" s="14">
        <f t="shared" si="2"/>
        <v>0</v>
      </c>
    </row>
    <row r="92" spans="1:9" ht="15">
      <c r="A92" s="46"/>
      <c r="B92" s="17"/>
      <c r="C92" s="17"/>
      <c r="D92" s="11"/>
      <c r="E92" s="10"/>
      <c r="F92" s="11"/>
      <c r="G92" s="11"/>
      <c r="H92" s="33"/>
      <c r="I92" s="14">
        <f t="shared" si="2"/>
        <v>0</v>
      </c>
    </row>
    <row r="93" spans="1:9" ht="15">
      <c r="A93" s="46"/>
      <c r="B93" s="17"/>
      <c r="C93" s="17"/>
      <c r="D93" s="11"/>
      <c r="E93" s="10"/>
      <c r="F93" s="11"/>
      <c r="G93" s="11"/>
      <c r="H93" s="33"/>
      <c r="I93" s="14">
        <f t="shared" si="2"/>
        <v>0</v>
      </c>
    </row>
    <row r="94" spans="1:9" ht="15">
      <c r="A94" s="46"/>
      <c r="B94" s="17"/>
      <c r="C94" s="17"/>
      <c r="D94" s="11"/>
      <c r="E94" s="10"/>
      <c r="F94" s="11"/>
      <c r="G94" s="11"/>
      <c r="H94" s="33"/>
      <c r="I94" s="14">
        <f t="shared" si="2"/>
        <v>0</v>
      </c>
    </row>
    <row r="95" spans="1:9" ht="15">
      <c r="A95" s="46"/>
      <c r="B95" s="17"/>
      <c r="C95" s="17"/>
      <c r="D95" s="11"/>
      <c r="E95" s="10"/>
      <c r="F95" s="11"/>
      <c r="G95" s="11"/>
      <c r="H95" s="33"/>
      <c r="I95" s="14">
        <f t="shared" si="2"/>
        <v>0</v>
      </c>
    </row>
    <row r="96" spans="1:9" ht="15">
      <c r="A96" s="46"/>
      <c r="B96" s="17"/>
      <c r="C96" s="17"/>
      <c r="D96" s="11"/>
      <c r="E96" s="10"/>
      <c r="F96" s="11"/>
      <c r="G96" s="11"/>
      <c r="H96" s="33"/>
      <c r="I96" s="14">
        <f t="shared" si="2"/>
        <v>0</v>
      </c>
    </row>
    <row r="97" spans="1:9" ht="15">
      <c r="A97" s="46"/>
      <c r="B97" s="17"/>
      <c r="C97" s="17"/>
      <c r="D97" s="11"/>
      <c r="E97" s="10"/>
      <c r="F97" s="11"/>
      <c r="G97" s="11"/>
      <c r="H97" s="33"/>
      <c r="I97" s="14">
        <f t="shared" si="2"/>
        <v>0</v>
      </c>
    </row>
    <row r="98" spans="1:9" ht="15">
      <c r="A98" s="46"/>
      <c r="B98" s="17"/>
      <c r="C98" s="17"/>
      <c r="D98" s="11"/>
      <c r="E98" s="10"/>
      <c r="F98" s="11"/>
      <c r="G98" s="11"/>
      <c r="H98" s="33"/>
      <c r="I98" s="14">
        <f t="shared" si="2"/>
        <v>0</v>
      </c>
    </row>
    <row r="99" spans="1:9" ht="15">
      <c r="A99" s="46"/>
      <c r="B99" s="17"/>
      <c r="C99" s="17"/>
      <c r="D99" s="11"/>
      <c r="E99" s="10"/>
      <c r="F99" s="11"/>
      <c r="G99" s="11"/>
      <c r="H99" s="33"/>
      <c r="I99" s="14">
        <f aca="true" t="shared" si="3" ref="I99:I122">SUM(+D99+E99+F99+G99+H99)</f>
        <v>0</v>
      </c>
    </row>
    <row r="100" spans="1:9" ht="15">
      <c r="A100" s="46"/>
      <c r="B100" s="17"/>
      <c r="C100" s="17"/>
      <c r="D100" s="11"/>
      <c r="E100" s="10"/>
      <c r="F100" s="11"/>
      <c r="G100" s="11"/>
      <c r="H100" s="33"/>
      <c r="I100" s="14">
        <f t="shared" si="3"/>
        <v>0</v>
      </c>
    </row>
    <row r="101" spans="1:9" ht="15">
      <c r="A101" s="46"/>
      <c r="B101" s="17"/>
      <c r="C101" s="17"/>
      <c r="D101" s="11"/>
      <c r="E101" s="10"/>
      <c r="F101" s="11"/>
      <c r="G101" s="11"/>
      <c r="H101" s="33"/>
      <c r="I101" s="14">
        <f t="shared" si="3"/>
        <v>0</v>
      </c>
    </row>
    <row r="102" spans="1:9" ht="15">
      <c r="A102" s="46"/>
      <c r="B102" s="17"/>
      <c r="C102" s="17"/>
      <c r="D102" s="11"/>
      <c r="E102" s="10"/>
      <c r="F102" s="11"/>
      <c r="G102" s="11"/>
      <c r="H102" s="33"/>
      <c r="I102" s="14">
        <f t="shared" si="3"/>
        <v>0</v>
      </c>
    </row>
    <row r="103" spans="1:9" ht="15">
      <c r="A103" s="46"/>
      <c r="B103" s="17"/>
      <c r="C103" s="17"/>
      <c r="D103" s="11"/>
      <c r="E103" s="10"/>
      <c r="F103" s="11"/>
      <c r="G103" s="11"/>
      <c r="H103" s="33"/>
      <c r="I103" s="14">
        <f t="shared" si="3"/>
        <v>0</v>
      </c>
    </row>
    <row r="104" spans="1:9" ht="15">
      <c r="A104" s="46"/>
      <c r="B104" s="17"/>
      <c r="C104" s="17"/>
      <c r="D104" s="11"/>
      <c r="E104" s="10"/>
      <c r="F104" s="11"/>
      <c r="G104" s="11"/>
      <c r="H104" s="33"/>
      <c r="I104" s="14">
        <f t="shared" si="3"/>
        <v>0</v>
      </c>
    </row>
    <row r="105" spans="1:9" ht="15">
      <c r="A105" s="46"/>
      <c r="B105" s="17"/>
      <c r="C105" s="17"/>
      <c r="D105" s="11"/>
      <c r="E105" s="10"/>
      <c r="F105" s="11"/>
      <c r="G105" s="11"/>
      <c r="H105" s="33"/>
      <c r="I105" s="14">
        <f t="shared" si="3"/>
        <v>0</v>
      </c>
    </row>
    <row r="106" spans="1:9" ht="15">
      <c r="A106" s="46"/>
      <c r="B106" s="17"/>
      <c r="C106" s="17"/>
      <c r="D106" s="11"/>
      <c r="E106" s="10"/>
      <c r="F106" s="11"/>
      <c r="G106" s="11"/>
      <c r="H106" s="33"/>
      <c r="I106" s="14">
        <f t="shared" si="3"/>
        <v>0</v>
      </c>
    </row>
    <row r="107" spans="1:9" ht="15">
      <c r="A107" s="46"/>
      <c r="B107" s="17"/>
      <c r="C107" s="17"/>
      <c r="D107" s="11"/>
      <c r="E107" s="10"/>
      <c r="F107" s="11"/>
      <c r="G107" s="11"/>
      <c r="H107" s="33"/>
      <c r="I107" s="14">
        <f t="shared" si="3"/>
        <v>0</v>
      </c>
    </row>
    <row r="108" spans="1:9" ht="15">
      <c r="A108" s="46"/>
      <c r="B108" s="17"/>
      <c r="C108" s="17"/>
      <c r="D108" s="11"/>
      <c r="E108" s="10"/>
      <c r="F108" s="11"/>
      <c r="G108" s="11"/>
      <c r="H108" s="33"/>
      <c r="I108" s="14">
        <f t="shared" si="3"/>
        <v>0</v>
      </c>
    </row>
    <row r="109" spans="1:9" ht="15">
      <c r="A109" s="46"/>
      <c r="B109" s="17"/>
      <c r="C109" s="17"/>
      <c r="D109" s="11"/>
      <c r="E109" s="10"/>
      <c r="F109" s="11"/>
      <c r="G109" s="11"/>
      <c r="H109" s="33"/>
      <c r="I109" s="14">
        <f t="shared" si="3"/>
        <v>0</v>
      </c>
    </row>
    <row r="110" spans="1:9" ht="15">
      <c r="A110" s="46"/>
      <c r="B110" s="17"/>
      <c r="C110" s="17"/>
      <c r="D110" s="11"/>
      <c r="E110" s="10"/>
      <c r="F110" s="11"/>
      <c r="G110" s="11"/>
      <c r="H110" s="33"/>
      <c r="I110" s="14">
        <f t="shared" si="3"/>
        <v>0</v>
      </c>
    </row>
    <row r="111" spans="1:9" ht="15">
      <c r="A111" s="46"/>
      <c r="B111" s="17"/>
      <c r="C111" s="17"/>
      <c r="D111" s="11"/>
      <c r="E111" s="10"/>
      <c r="F111" s="11"/>
      <c r="G111" s="11"/>
      <c r="H111" s="33"/>
      <c r="I111" s="14">
        <f t="shared" si="3"/>
        <v>0</v>
      </c>
    </row>
    <row r="112" spans="1:9" ht="15">
      <c r="A112" s="46"/>
      <c r="B112" s="17"/>
      <c r="C112" s="17"/>
      <c r="D112" s="11"/>
      <c r="E112" s="10"/>
      <c r="F112" s="11"/>
      <c r="G112" s="11"/>
      <c r="H112" s="33"/>
      <c r="I112" s="14">
        <f t="shared" si="3"/>
        <v>0</v>
      </c>
    </row>
    <row r="113" spans="1:9" ht="15">
      <c r="A113" s="46"/>
      <c r="B113" s="17"/>
      <c r="C113" s="17"/>
      <c r="D113" s="11"/>
      <c r="E113" s="10"/>
      <c r="F113" s="11"/>
      <c r="G113" s="11"/>
      <c r="H113" s="33"/>
      <c r="I113" s="14">
        <f t="shared" si="3"/>
        <v>0</v>
      </c>
    </row>
    <row r="114" spans="1:9" ht="15">
      <c r="A114" s="46"/>
      <c r="B114" s="17"/>
      <c r="C114" s="17"/>
      <c r="D114" s="11"/>
      <c r="E114" s="10"/>
      <c r="F114" s="11"/>
      <c r="G114" s="11"/>
      <c r="H114" s="33"/>
      <c r="I114" s="14">
        <f t="shared" si="3"/>
        <v>0</v>
      </c>
    </row>
    <row r="115" spans="1:9" ht="15">
      <c r="A115" s="46"/>
      <c r="B115" s="17"/>
      <c r="C115" s="17"/>
      <c r="D115" s="11"/>
      <c r="E115" s="10"/>
      <c r="F115" s="11"/>
      <c r="G115" s="11"/>
      <c r="H115" s="33"/>
      <c r="I115" s="14">
        <f t="shared" si="3"/>
        <v>0</v>
      </c>
    </row>
    <row r="116" spans="1:9" ht="15">
      <c r="A116" s="46"/>
      <c r="B116" s="17"/>
      <c r="C116" s="17"/>
      <c r="D116" s="11"/>
      <c r="E116" s="10"/>
      <c r="F116" s="11"/>
      <c r="G116" s="11"/>
      <c r="H116" s="33"/>
      <c r="I116" s="14">
        <f t="shared" si="3"/>
        <v>0</v>
      </c>
    </row>
    <row r="117" spans="1:9" ht="15">
      <c r="A117" s="46"/>
      <c r="B117" s="17"/>
      <c r="C117" s="17"/>
      <c r="D117" s="11"/>
      <c r="E117" s="10"/>
      <c r="F117" s="11"/>
      <c r="G117" s="11"/>
      <c r="H117" s="33"/>
      <c r="I117" s="14">
        <f t="shared" si="3"/>
        <v>0</v>
      </c>
    </row>
    <row r="118" spans="1:9" ht="15">
      <c r="A118" s="46"/>
      <c r="B118" s="17"/>
      <c r="C118" s="17"/>
      <c r="D118" s="11"/>
      <c r="E118" s="10"/>
      <c r="F118" s="11"/>
      <c r="G118" s="11"/>
      <c r="H118" s="33"/>
      <c r="I118" s="14">
        <f t="shared" si="3"/>
        <v>0</v>
      </c>
    </row>
    <row r="119" spans="1:9" ht="15">
      <c r="A119" s="46"/>
      <c r="B119" s="17"/>
      <c r="C119" s="17"/>
      <c r="D119" s="11"/>
      <c r="E119" s="10"/>
      <c r="F119" s="11"/>
      <c r="G119" s="11"/>
      <c r="H119" s="33"/>
      <c r="I119" s="14">
        <f t="shared" si="3"/>
        <v>0</v>
      </c>
    </row>
    <row r="120" spans="1:9" ht="15">
      <c r="A120" s="46"/>
      <c r="B120" s="17"/>
      <c r="C120" s="17"/>
      <c r="D120" s="11"/>
      <c r="E120" s="10"/>
      <c r="F120" s="11"/>
      <c r="G120" s="11"/>
      <c r="H120" s="33"/>
      <c r="I120" s="14">
        <f t="shared" si="3"/>
        <v>0</v>
      </c>
    </row>
    <row r="121" spans="1:9" ht="15">
      <c r="A121" s="46"/>
      <c r="B121" s="17"/>
      <c r="C121" s="17"/>
      <c r="D121" s="11"/>
      <c r="E121" s="10"/>
      <c r="F121" s="11"/>
      <c r="G121" s="11"/>
      <c r="H121" s="33"/>
      <c r="I121" s="14">
        <f t="shared" si="3"/>
        <v>0</v>
      </c>
    </row>
    <row r="122" spans="1:9" ht="15">
      <c r="A122" s="46"/>
      <c r="B122" s="17"/>
      <c r="C122" s="17"/>
      <c r="D122" s="11"/>
      <c r="E122" s="10"/>
      <c r="F122" s="11"/>
      <c r="G122" s="11"/>
      <c r="H122" s="33"/>
      <c r="I122" s="14">
        <f t="shared" si="3"/>
        <v>0</v>
      </c>
    </row>
  </sheetData>
  <sheetProtection/>
  <mergeCells count="1">
    <mergeCell ref="A1:I1"/>
  </mergeCells>
  <printOptions/>
  <pageMargins left="0.511811024" right="0.511811024" top="0.787401575" bottom="0.787401575" header="0.31496062" footer="0.31496062"/>
  <pageSetup horizontalDpi="600" verticalDpi="600" orientation="portrait" paperSize="9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13" customWidth="1"/>
    <col min="4" max="6" width="11.7109375" style="13" customWidth="1"/>
    <col min="7" max="8" width="11.7109375" style="13" bestFit="1" customWidth="1"/>
    <col min="9" max="10" width="10.7109375" style="13" customWidth="1"/>
    <col min="11" max="11" width="9.140625" style="13" customWidth="1"/>
    <col min="12" max="16384" width="9.140625" style="6" customWidth="1"/>
  </cols>
  <sheetData>
    <row r="1" spans="1:10" ht="15.75">
      <c r="A1" s="70" t="s">
        <v>6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67" t="s">
        <v>1</v>
      </c>
      <c r="B3" s="16" t="s">
        <v>518</v>
      </c>
      <c r="C3" s="16" t="s">
        <v>166</v>
      </c>
      <c r="D3" s="10">
        <v>30</v>
      </c>
      <c r="E3" s="10">
        <v>130</v>
      </c>
      <c r="F3" s="10">
        <v>50</v>
      </c>
      <c r="G3" s="10">
        <v>50</v>
      </c>
      <c r="H3" s="10">
        <v>50</v>
      </c>
      <c r="I3" s="10">
        <v>260</v>
      </c>
      <c r="J3" s="20">
        <f aca="true" t="shared" si="0" ref="J3:J42">SUM(D3+E3+F3+G3+H3+I3)</f>
        <v>570</v>
      </c>
    </row>
    <row r="4" spans="1:10" ht="15">
      <c r="A4" s="67" t="s">
        <v>63</v>
      </c>
      <c r="B4" s="16" t="s">
        <v>386</v>
      </c>
      <c r="C4" s="16" t="s">
        <v>364</v>
      </c>
      <c r="D4" s="10"/>
      <c r="E4" s="10">
        <v>50</v>
      </c>
      <c r="F4" s="10">
        <v>130</v>
      </c>
      <c r="G4" s="10">
        <v>130</v>
      </c>
      <c r="H4" s="10">
        <v>130</v>
      </c>
      <c r="I4" s="10">
        <v>100</v>
      </c>
      <c r="J4" s="20">
        <f t="shared" si="0"/>
        <v>540</v>
      </c>
    </row>
    <row r="5" spans="1:10" ht="15">
      <c r="A5" s="67" t="s">
        <v>44</v>
      </c>
      <c r="B5" s="16" t="s">
        <v>116</v>
      </c>
      <c r="C5" s="16" t="s">
        <v>164</v>
      </c>
      <c r="D5" s="10">
        <v>130</v>
      </c>
      <c r="E5" s="10">
        <v>50</v>
      </c>
      <c r="F5" s="10"/>
      <c r="G5" s="10">
        <v>30</v>
      </c>
      <c r="H5" s="10">
        <v>80</v>
      </c>
      <c r="I5" s="10">
        <v>60</v>
      </c>
      <c r="J5" s="20">
        <f t="shared" si="0"/>
        <v>350</v>
      </c>
    </row>
    <row r="6" spans="1:10" ht="15">
      <c r="A6" s="67" t="s">
        <v>75</v>
      </c>
      <c r="B6" s="16" t="s">
        <v>312</v>
      </c>
      <c r="C6" s="16" t="s">
        <v>174</v>
      </c>
      <c r="D6" s="10">
        <v>10</v>
      </c>
      <c r="E6" s="10"/>
      <c r="F6" s="10">
        <v>80</v>
      </c>
      <c r="G6" s="10">
        <v>50</v>
      </c>
      <c r="H6" s="10">
        <v>10</v>
      </c>
      <c r="I6" s="10">
        <v>160</v>
      </c>
      <c r="J6" s="20">
        <f t="shared" si="0"/>
        <v>310</v>
      </c>
    </row>
    <row r="7" spans="1:10" ht="15">
      <c r="A7" s="67" t="s">
        <v>45</v>
      </c>
      <c r="B7" s="16" t="s">
        <v>307</v>
      </c>
      <c r="C7" s="16" t="s">
        <v>164</v>
      </c>
      <c r="D7" s="10">
        <v>50</v>
      </c>
      <c r="E7" s="10">
        <v>30</v>
      </c>
      <c r="F7" s="10">
        <v>30</v>
      </c>
      <c r="G7" s="10">
        <v>80</v>
      </c>
      <c r="H7" s="10">
        <v>10</v>
      </c>
      <c r="I7" s="10">
        <v>60</v>
      </c>
      <c r="J7" s="20">
        <f t="shared" si="0"/>
        <v>260</v>
      </c>
    </row>
    <row r="8" spans="1:10" ht="15">
      <c r="A8" s="67" t="s">
        <v>46</v>
      </c>
      <c r="B8" s="16" t="s">
        <v>115</v>
      </c>
      <c r="C8" s="16" t="s">
        <v>174</v>
      </c>
      <c r="D8" s="10">
        <v>50</v>
      </c>
      <c r="E8" s="10">
        <v>10</v>
      </c>
      <c r="F8" s="10">
        <v>30</v>
      </c>
      <c r="G8" s="10"/>
      <c r="H8" s="10">
        <v>30</v>
      </c>
      <c r="I8" s="10">
        <v>100</v>
      </c>
      <c r="J8" s="20">
        <f t="shared" si="0"/>
        <v>220</v>
      </c>
    </row>
    <row r="9" spans="1:10" ht="15">
      <c r="A9" s="67" t="s">
        <v>76</v>
      </c>
      <c r="B9" s="16" t="s">
        <v>384</v>
      </c>
      <c r="C9" s="16" t="s">
        <v>385</v>
      </c>
      <c r="D9" s="10"/>
      <c r="E9" s="10">
        <v>80</v>
      </c>
      <c r="F9" s="10"/>
      <c r="G9" s="10"/>
      <c r="H9" s="10">
        <v>50</v>
      </c>
      <c r="I9" s="10">
        <v>60</v>
      </c>
      <c r="J9" s="20">
        <f t="shared" si="0"/>
        <v>190</v>
      </c>
    </row>
    <row r="10" spans="1:10" ht="15">
      <c r="A10" s="67" t="s">
        <v>57</v>
      </c>
      <c r="B10" s="16" t="s">
        <v>117</v>
      </c>
      <c r="C10" s="16" t="s">
        <v>174</v>
      </c>
      <c r="D10" s="10">
        <v>80</v>
      </c>
      <c r="E10" s="10">
        <v>30</v>
      </c>
      <c r="F10" s="10">
        <v>6</v>
      </c>
      <c r="G10" s="10">
        <v>10</v>
      </c>
      <c r="H10" s="10"/>
      <c r="I10" s="10"/>
      <c r="J10" s="20">
        <f t="shared" si="0"/>
        <v>126</v>
      </c>
    </row>
    <row r="11" spans="1:10" ht="15">
      <c r="A11" s="67" t="s">
        <v>48</v>
      </c>
      <c r="B11" s="16" t="s">
        <v>314</v>
      </c>
      <c r="C11" s="16" t="s">
        <v>174</v>
      </c>
      <c r="D11" s="10">
        <v>10</v>
      </c>
      <c r="E11" s="10">
        <v>6</v>
      </c>
      <c r="F11" s="10">
        <v>10</v>
      </c>
      <c r="G11" s="10"/>
      <c r="H11" s="10">
        <v>30</v>
      </c>
      <c r="I11" s="10">
        <v>60</v>
      </c>
      <c r="J11" s="20">
        <f t="shared" si="0"/>
        <v>116</v>
      </c>
    </row>
    <row r="12" spans="1:10" ht="15">
      <c r="A12" s="67" t="s">
        <v>49</v>
      </c>
      <c r="B12" s="16" t="s">
        <v>322</v>
      </c>
      <c r="C12" s="16" t="s">
        <v>319</v>
      </c>
      <c r="D12" s="10">
        <v>3</v>
      </c>
      <c r="E12" s="10">
        <v>10</v>
      </c>
      <c r="F12" s="10">
        <v>30</v>
      </c>
      <c r="G12" s="10">
        <v>10</v>
      </c>
      <c r="H12" s="10">
        <v>3</v>
      </c>
      <c r="I12" s="10">
        <v>20</v>
      </c>
      <c r="J12" s="20">
        <f t="shared" si="0"/>
        <v>76</v>
      </c>
    </row>
    <row r="13" spans="1:10" ht="15">
      <c r="A13" s="67" t="s">
        <v>47</v>
      </c>
      <c r="B13" s="16" t="s">
        <v>318</v>
      </c>
      <c r="C13" s="16" t="s">
        <v>319</v>
      </c>
      <c r="D13" s="10">
        <v>6</v>
      </c>
      <c r="E13" s="10"/>
      <c r="F13" s="10">
        <v>6</v>
      </c>
      <c r="G13" s="10">
        <v>30</v>
      </c>
      <c r="H13" s="10">
        <v>10</v>
      </c>
      <c r="I13" s="10">
        <v>20</v>
      </c>
      <c r="J13" s="20">
        <f t="shared" si="0"/>
        <v>72</v>
      </c>
    </row>
    <row r="14" spans="1:10" ht="15">
      <c r="A14" s="67" t="s">
        <v>47</v>
      </c>
      <c r="B14" s="16" t="s">
        <v>317</v>
      </c>
      <c r="C14" s="16" t="s">
        <v>174</v>
      </c>
      <c r="D14" s="10">
        <v>6</v>
      </c>
      <c r="E14" s="10"/>
      <c r="F14" s="10">
        <v>6</v>
      </c>
      <c r="G14" s="10">
        <v>30</v>
      </c>
      <c r="H14" s="10">
        <v>10</v>
      </c>
      <c r="I14" s="10">
        <v>20</v>
      </c>
      <c r="J14" s="20">
        <f t="shared" si="0"/>
        <v>72</v>
      </c>
    </row>
    <row r="15" spans="1:10" ht="15">
      <c r="A15" s="67" t="s">
        <v>58</v>
      </c>
      <c r="B15" s="16" t="s">
        <v>308</v>
      </c>
      <c r="C15" s="16" t="s">
        <v>164</v>
      </c>
      <c r="D15" s="10">
        <v>30</v>
      </c>
      <c r="E15" s="10"/>
      <c r="F15" s="10">
        <v>10</v>
      </c>
      <c r="G15" s="10">
        <v>30</v>
      </c>
      <c r="H15" s="10"/>
      <c r="I15" s="10"/>
      <c r="J15" s="20">
        <f t="shared" si="0"/>
        <v>70</v>
      </c>
    </row>
    <row r="16" spans="1:10" ht="15">
      <c r="A16" s="67" t="s">
        <v>58</v>
      </c>
      <c r="B16" s="17" t="s">
        <v>387</v>
      </c>
      <c r="C16" s="17" t="s">
        <v>388</v>
      </c>
      <c r="D16" s="10"/>
      <c r="E16" s="10">
        <v>30</v>
      </c>
      <c r="F16" s="11">
        <v>30</v>
      </c>
      <c r="G16" s="10">
        <v>10</v>
      </c>
      <c r="H16" s="10"/>
      <c r="I16" s="10"/>
      <c r="J16" s="14">
        <f t="shared" si="0"/>
        <v>70</v>
      </c>
    </row>
    <row r="17" spans="1:10" ht="15">
      <c r="A17" s="67" t="s">
        <v>59</v>
      </c>
      <c r="B17" s="16" t="s">
        <v>323</v>
      </c>
      <c r="C17" s="16" t="s">
        <v>164</v>
      </c>
      <c r="D17" s="10">
        <v>3</v>
      </c>
      <c r="E17" s="10">
        <v>10</v>
      </c>
      <c r="F17" s="10">
        <v>3</v>
      </c>
      <c r="G17" s="10">
        <v>10</v>
      </c>
      <c r="H17" s="10">
        <v>30</v>
      </c>
      <c r="I17" s="10">
        <v>12</v>
      </c>
      <c r="J17" s="20">
        <f t="shared" si="0"/>
        <v>68</v>
      </c>
    </row>
    <row r="18" spans="1:10" ht="15">
      <c r="A18" s="67" t="s">
        <v>80</v>
      </c>
      <c r="B18" s="16" t="s">
        <v>462</v>
      </c>
      <c r="C18" s="16" t="s">
        <v>164</v>
      </c>
      <c r="D18" s="10">
        <v>6</v>
      </c>
      <c r="E18" s="10">
        <v>30</v>
      </c>
      <c r="F18" s="10">
        <v>3</v>
      </c>
      <c r="G18" s="10">
        <v>3</v>
      </c>
      <c r="H18" s="10">
        <v>10</v>
      </c>
      <c r="I18" s="10">
        <v>12</v>
      </c>
      <c r="J18" s="20">
        <f t="shared" si="0"/>
        <v>64</v>
      </c>
    </row>
    <row r="19" spans="1:10" ht="15">
      <c r="A19" s="67" t="s">
        <v>52</v>
      </c>
      <c r="B19" s="16" t="s">
        <v>311</v>
      </c>
      <c r="C19" s="16" t="s">
        <v>174</v>
      </c>
      <c r="D19" s="10">
        <v>10</v>
      </c>
      <c r="E19" s="10"/>
      <c r="F19" s="10">
        <v>50</v>
      </c>
      <c r="G19" s="10"/>
      <c r="H19" s="10"/>
      <c r="I19" s="10"/>
      <c r="J19" s="20">
        <f t="shared" si="0"/>
        <v>60</v>
      </c>
    </row>
    <row r="20" spans="1:10" ht="15">
      <c r="A20" s="67" t="s">
        <v>52</v>
      </c>
      <c r="B20" s="16" t="s">
        <v>310</v>
      </c>
      <c r="C20" s="16" t="s">
        <v>174</v>
      </c>
      <c r="D20" s="10">
        <v>30</v>
      </c>
      <c r="E20" s="10">
        <v>6</v>
      </c>
      <c r="F20" s="10">
        <v>6</v>
      </c>
      <c r="G20" s="10">
        <v>3</v>
      </c>
      <c r="H20" s="10">
        <v>3</v>
      </c>
      <c r="I20" s="10">
        <v>12</v>
      </c>
      <c r="J20" s="20">
        <f t="shared" si="0"/>
        <v>60</v>
      </c>
    </row>
    <row r="21" spans="1:10" ht="15">
      <c r="A21" s="67" t="s">
        <v>79</v>
      </c>
      <c r="B21" s="16" t="s">
        <v>488</v>
      </c>
      <c r="C21" s="16" t="s">
        <v>174</v>
      </c>
      <c r="D21" s="10"/>
      <c r="E21" s="10"/>
      <c r="F21" s="10"/>
      <c r="G21" s="10"/>
      <c r="H21" s="10">
        <v>30</v>
      </c>
      <c r="I21" s="10">
        <v>20</v>
      </c>
      <c r="J21" s="20">
        <f t="shared" si="0"/>
        <v>50</v>
      </c>
    </row>
    <row r="22" spans="1:10" ht="15">
      <c r="A22" s="67" t="s">
        <v>64</v>
      </c>
      <c r="B22" s="16" t="s">
        <v>309</v>
      </c>
      <c r="C22" s="16" t="s">
        <v>174</v>
      </c>
      <c r="D22" s="10">
        <v>30</v>
      </c>
      <c r="E22" s="10">
        <v>10</v>
      </c>
      <c r="F22" s="10">
        <v>3</v>
      </c>
      <c r="G22" s="10">
        <v>3</v>
      </c>
      <c r="H22" s="10"/>
      <c r="I22" s="10"/>
      <c r="J22" s="20">
        <f t="shared" si="0"/>
        <v>46</v>
      </c>
    </row>
    <row r="23" spans="1:10" ht="15">
      <c r="A23" s="67" t="s">
        <v>60</v>
      </c>
      <c r="B23" s="16" t="s">
        <v>324</v>
      </c>
      <c r="C23" s="16" t="s">
        <v>174</v>
      </c>
      <c r="D23" s="10">
        <v>3</v>
      </c>
      <c r="E23" s="10">
        <v>6</v>
      </c>
      <c r="F23" s="10">
        <v>10</v>
      </c>
      <c r="G23" s="10">
        <v>6</v>
      </c>
      <c r="H23" s="10">
        <v>6</v>
      </c>
      <c r="I23" s="10">
        <v>12</v>
      </c>
      <c r="J23" s="20">
        <f t="shared" si="0"/>
        <v>43</v>
      </c>
    </row>
    <row r="24" spans="1:10" ht="15">
      <c r="A24" s="67" t="s">
        <v>82</v>
      </c>
      <c r="B24" s="16" t="s">
        <v>320</v>
      </c>
      <c r="C24" s="16" t="s">
        <v>197</v>
      </c>
      <c r="D24" s="10">
        <v>6</v>
      </c>
      <c r="E24" s="10">
        <v>6</v>
      </c>
      <c r="F24" s="10">
        <v>10</v>
      </c>
      <c r="G24" s="10">
        <v>6</v>
      </c>
      <c r="H24" s="10">
        <v>10</v>
      </c>
      <c r="I24" s="10"/>
      <c r="J24" s="20">
        <f t="shared" si="0"/>
        <v>38</v>
      </c>
    </row>
    <row r="25" spans="1:10" ht="15">
      <c r="A25" s="67" t="s">
        <v>53</v>
      </c>
      <c r="B25" s="18" t="s">
        <v>313</v>
      </c>
      <c r="C25" s="18" t="s">
        <v>197</v>
      </c>
      <c r="D25" s="10">
        <v>10</v>
      </c>
      <c r="E25" s="10">
        <v>10</v>
      </c>
      <c r="F25" s="12"/>
      <c r="G25" s="10">
        <v>10</v>
      </c>
      <c r="H25" s="10">
        <v>3</v>
      </c>
      <c r="I25" s="10"/>
      <c r="J25" s="15">
        <f t="shared" si="0"/>
        <v>33</v>
      </c>
    </row>
    <row r="26" spans="1:10" ht="15">
      <c r="A26" s="67" t="s">
        <v>91</v>
      </c>
      <c r="B26" s="16" t="s">
        <v>442</v>
      </c>
      <c r="C26" s="16" t="s">
        <v>494</v>
      </c>
      <c r="D26" s="10"/>
      <c r="E26" s="10"/>
      <c r="F26" s="10">
        <v>6</v>
      </c>
      <c r="G26" s="10">
        <v>10</v>
      </c>
      <c r="H26" s="10">
        <v>6</v>
      </c>
      <c r="I26" s="10"/>
      <c r="J26" s="20">
        <f t="shared" si="0"/>
        <v>22</v>
      </c>
    </row>
    <row r="27" spans="1:10" ht="15">
      <c r="A27" s="67" t="s">
        <v>84</v>
      </c>
      <c r="B27" s="16" t="s">
        <v>316</v>
      </c>
      <c r="C27" s="16" t="s">
        <v>197</v>
      </c>
      <c r="D27" s="10">
        <v>6</v>
      </c>
      <c r="E27" s="10"/>
      <c r="F27" s="10"/>
      <c r="G27" s="10">
        <v>10</v>
      </c>
      <c r="H27" s="10">
        <v>3</v>
      </c>
      <c r="I27" s="10"/>
      <c r="J27" s="20">
        <f t="shared" si="0"/>
        <v>19</v>
      </c>
    </row>
    <row r="28" spans="1:10" ht="15">
      <c r="A28" s="67" t="s">
        <v>81</v>
      </c>
      <c r="B28" s="16" t="s">
        <v>321</v>
      </c>
      <c r="C28" s="16" t="s">
        <v>174</v>
      </c>
      <c r="D28" s="10">
        <v>3</v>
      </c>
      <c r="E28" s="10">
        <v>6</v>
      </c>
      <c r="F28" s="10">
        <v>3</v>
      </c>
      <c r="G28" s="10">
        <v>3</v>
      </c>
      <c r="H28" s="10">
        <v>3</v>
      </c>
      <c r="I28" s="10"/>
      <c r="J28" s="20">
        <f t="shared" si="0"/>
        <v>18</v>
      </c>
    </row>
    <row r="29" spans="1:10" ht="15">
      <c r="A29" s="67" t="s">
        <v>81</v>
      </c>
      <c r="B29" s="16" t="s">
        <v>315</v>
      </c>
      <c r="C29" s="16" t="s">
        <v>164</v>
      </c>
      <c r="D29" s="10">
        <v>6</v>
      </c>
      <c r="E29" s="10"/>
      <c r="F29" s="10">
        <v>6</v>
      </c>
      <c r="G29" s="10"/>
      <c r="H29" s="10">
        <v>6</v>
      </c>
      <c r="I29" s="10"/>
      <c r="J29" s="20">
        <f t="shared" si="0"/>
        <v>18</v>
      </c>
    </row>
    <row r="30" spans="1:10" ht="15">
      <c r="A30" s="67" t="s">
        <v>94</v>
      </c>
      <c r="B30" s="16" t="s">
        <v>389</v>
      </c>
      <c r="C30" s="16" t="s">
        <v>164</v>
      </c>
      <c r="D30" s="10"/>
      <c r="E30" s="10">
        <v>10</v>
      </c>
      <c r="F30" s="10"/>
      <c r="G30" s="10">
        <v>3</v>
      </c>
      <c r="H30" s="10">
        <v>3</v>
      </c>
      <c r="I30" s="10"/>
      <c r="J30" s="20">
        <f t="shared" si="0"/>
        <v>16</v>
      </c>
    </row>
    <row r="31" spans="1:10" ht="15">
      <c r="A31" s="67" t="s">
        <v>92</v>
      </c>
      <c r="B31" s="16" t="s">
        <v>118</v>
      </c>
      <c r="C31" s="16" t="s">
        <v>174</v>
      </c>
      <c r="D31" s="10">
        <v>3</v>
      </c>
      <c r="E31" s="10">
        <v>6</v>
      </c>
      <c r="F31" s="10">
        <v>3</v>
      </c>
      <c r="G31" s="10">
        <v>3</v>
      </c>
      <c r="H31" s="10"/>
      <c r="I31" s="10"/>
      <c r="J31" s="20">
        <f t="shared" si="0"/>
        <v>15</v>
      </c>
    </row>
    <row r="32" spans="1:10" ht="15">
      <c r="A32" s="67" t="s">
        <v>54</v>
      </c>
      <c r="B32" s="16" t="s">
        <v>489</v>
      </c>
      <c r="C32" s="16" t="s">
        <v>490</v>
      </c>
      <c r="D32" s="10"/>
      <c r="E32" s="10"/>
      <c r="F32" s="10"/>
      <c r="G32" s="10"/>
      <c r="H32" s="10">
        <v>10</v>
      </c>
      <c r="I32" s="10"/>
      <c r="J32" s="20">
        <f t="shared" si="0"/>
        <v>10</v>
      </c>
    </row>
    <row r="33" spans="1:10" ht="15">
      <c r="A33" s="67" t="s">
        <v>54</v>
      </c>
      <c r="B33" s="16" t="s">
        <v>461</v>
      </c>
      <c r="C33" s="16" t="s">
        <v>421</v>
      </c>
      <c r="D33" s="10"/>
      <c r="E33" s="10"/>
      <c r="F33" s="10"/>
      <c r="G33" s="10">
        <v>10</v>
      </c>
      <c r="H33" s="10"/>
      <c r="I33" s="10"/>
      <c r="J33" s="20">
        <f t="shared" si="0"/>
        <v>10</v>
      </c>
    </row>
    <row r="34" spans="1:10" ht="15">
      <c r="A34" s="67" t="s">
        <v>54</v>
      </c>
      <c r="B34" s="16" t="s">
        <v>491</v>
      </c>
      <c r="C34" s="16" t="s">
        <v>492</v>
      </c>
      <c r="D34" s="10"/>
      <c r="E34" s="10"/>
      <c r="F34" s="10"/>
      <c r="G34" s="10"/>
      <c r="H34" s="10">
        <v>10</v>
      </c>
      <c r="I34" s="10"/>
      <c r="J34" s="20">
        <f t="shared" si="0"/>
        <v>10</v>
      </c>
    </row>
    <row r="35" spans="1:10" ht="15">
      <c r="A35" s="67" t="s">
        <v>55</v>
      </c>
      <c r="B35" s="16" t="s">
        <v>493</v>
      </c>
      <c r="C35" s="16" t="s">
        <v>490</v>
      </c>
      <c r="D35" s="10"/>
      <c r="E35" s="10"/>
      <c r="F35" s="10"/>
      <c r="G35" s="10"/>
      <c r="H35" s="10">
        <v>6</v>
      </c>
      <c r="I35" s="10"/>
      <c r="J35" s="20">
        <f t="shared" si="0"/>
        <v>6</v>
      </c>
    </row>
    <row r="36" spans="1:10" ht="15">
      <c r="A36" s="67" t="s">
        <v>487</v>
      </c>
      <c r="B36" s="16" t="s">
        <v>495</v>
      </c>
      <c r="C36" s="16" t="s">
        <v>197</v>
      </c>
      <c r="D36" s="10"/>
      <c r="E36" s="10"/>
      <c r="F36" s="10"/>
      <c r="G36" s="10"/>
      <c r="H36" s="10">
        <v>3</v>
      </c>
      <c r="I36" s="10"/>
      <c r="J36" s="20">
        <f t="shared" si="0"/>
        <v>3</v>
      </c>
    </row>
    <row r="37" spans="1:10" ht="15">
      <c r="A37" s="67" t="s">
        <v>487</v>
      </c>
      <c r="B37" s="16" t="s">
        <v>463</v>
      </c>
      <c r="C37" s="16" t="s">
        <v>174</v>
      </c>
      <c r="D37" s="10"/>
      <c r="E37" s="10"/>
      <c r="F37" s="10"/>
      <c r="G37" s="10">
        <v>3</v>
      </c>
      <c r="H37" s="10"/>
      <c r="I37" s="10"/>
      <c r="J37" s="20">
        <f t="shared" si="0"/>
        <v>3</v>
      </c>
    </row>
    <row r="38" spans="1:10" ht="15">
      <c r="A38" s="1">
        <v>36</v>
      </c>
      <c r="B38" s="16"/>
      <c r="C38" s="16"/>
      <c r="D38" s="10"/>
      <c r="E38" s="10"/>
      <c r="F38" s="10"/>
      <c r="G38" s="10"/>
      <c r="H38" s="10"/>
      <c r="I38" s="10"/>
      <c r="J38" s="20">
        <f t="shared" si="0"/>
        <v>0</v>
      </c>
    </row>
    <row r="39" spans="1:10" ht="15">
      <c r="A39" s="1">
        <v>36</v>
      </c>
      <c r="B39" s="16"/>
      <c r="C39" s="16"/>
      <c r="D39" s="10"/>
      <c r="E39" s="10"/>
      <c r="F39" s="10"/>
      <c r="G39" s="10"/>
      <c r="H39" s="10"/>
      <c r="I39" s="10"/>
      <c r="J39" s="20">
        <f t="shared" si="0"/>
        <v>0</v>
      </c>
    </row>
    <row r="40" spans="1:10" ht="15">
      <c r="A40" s="1">
        <v>36</v>
      </c>
      <c r="B40" s="16"/>
      <c r="C40" s="16"/>
      <c r="D40" s="10"/>
      <c r="E40" s="10"/>
      <c r="F40" s="10"/>
      <c r="G40" s="10"/>
      <c r="H40" s="10"/>
      <c r="I40" s="10"/>
      <c r="J40" s="20">
        <f t="shared" si="0"/>
        <v>0</v>
      </c>
    </row>
    <row r="41" spans="1:10" ht="15">
      <c r="A41" s="1">
        <v>39</v>
      </c>
      <c r="B41" s="16"/>
      <c r="C41" s="16"/>
      <c r="D41" s="10"/>
      <c r="E41" s="10"/>
      <c r="F41" s="10"/>
      <c r="G41" s="10"/>
      <c r="H41" s="10"/>
      <c r="I41" s="10"/>
      <c r="J41" s="20">
        <f t="shared" si="0"/>
        <v>0</v>
      </c>
    </row>
    <row r="42" spans="1:10" ht="15">
      <c r="A42" s="24"/>
      <c r="B42" s="27"/>
      <c r="C42" s="27"/>
      <c r="D42" s="28"/>
      <c r="E42" s="28"/>
      <c r="F42" s="28"/>
      <c r="G42" s="28"/>
      <c r="H42" s="28"/>
      <c r="I42" s="29"/>
      <c r="J42" s="30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13" customWidth="1"/>
    <col min="4" max="5" width="11.7109375" style="13" customWidth="1"/>
    <col min="6" max="8" width="11.7109375" style="13" bestFit="1" customWidth="1"/>
    <col min="9" max="10" width="10.7109375" style="13" customWidth="1"/>
    <col min="11" max="11" width="9.140625" style="13" customWidth="1"/>
    <col min="12" max="16384" width="9.140625" style="6" customWidth="1"/>
  </cols>
  <sheetData>
    <row r="1" spans="1:10" ht="15.75">
      <c r="A1" s="70" t="s">
        <v>7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47" t="s">
        <v>1</v>
      </c>
      <c r="B3" s="16" t="s">
        <v>325</v>
      </c>
      <c r="C3" s="16" t="s">
        <v>295</v>
      </c>
      <c r="D3" s="10">
        <v>130</v>
      </c>
      <c r="E3" s="10">
        <v>80</v>
      </c>
      <c r="F3" s="10">
        <v>130</v>
      </c>
      <c r="G3" s="10">
        <v>30</v>
      </c>
      <c r="H3" s="10">
        <v>50</v>
      </c>
      <c r="I3" s="10">
        <v>160</v>
      </c>
      <c r="J3" s="20">
        <f aca="true" t="shared" si="0" ref="J3:J32">SUM(D3+E3+F3+G3+H3+I3)</f>
        <v>580</v>
      </c>
    </row>
    <row r="4" spans="1:10" ht="15">
      <c r="A4" s="52" t="s">
        <v>63</v>
      </c>
      <c r="B4" s="16" t="s">
        <v>72</v>
      </c>
      <c r="C4" s="16" t="s">
        <v>174</v>
      </c>
      <c r="D4" s="10">
        <v>30</v>
      </c>
      <c r="E4" s="10">
        <v>130</v>
      </c>
      <c r="F4" s="10">
        <v>50</v>
      </c>
      <c r="G4" s="10">
        <v>130</v>
      </c>
      <c r="H4" s="10">
        <v>30</v>
      </c>
      <c r="I4" s="10">
        <v>20</v>
      </c>
      <c r="J4" s="20">
        <f t="shared" si="0"/>
        <v>390</v>
      </c>
    </row>
    <row r="5" spans="1:10" ht="15">
      <c r="A5" s="67" t="s">
        <v>63</v>
      </c>
      <c r="B5" s="18" t="s">
        <v>327</v>
      </c>
      <c r="C5" s="18" t="s">
        <v>164</v>
      </c>
      <c r="D5" s="12">
        <v>30</v>
      </c>
      <c r="E5" s="12">
        <v>50</v>
      </c>
      <c r="F5" s="10">
        <v>30</v>
      </c>
      <c r="G5" s="10">
        <v>50</v>
      </c>
      <c r="H5" s="10">
        <v>130</v>
      </c>
      <c r="I5" s="12">
        <v>100</v>
      </c>
      <c r="J5" s="15">
        <f t="shared" si="0"/>
        <v>390</v>
      </c>
    </row>
    <row r="6" spans="1:10" ht="15">
      <c r="A6" s="67" t="s">
        <v>75</v>
      </c>
      <c r="B6" s="16" t="s">
        <v>519</v>
      </c>
      <c r="C6" s="16" t="s">
        <v>197</v>
      </c>
      <c r="D6" s="10">
        <v>80</v>
      </c>
      <c r="E6" s="10"/>
      <c r="F6" s="10">
        <v>10</v>
      </c>
      <c r="G6" s="10"/>
      <c r="H6" s="10">
        <v>30</v>
      </c>
      <c r="I6" s="10">
        <v>260</v>
      </c>
      <c r="J6" s="20">
        <f t="shared" si="0"/>
        <v>380</v>
      </c>
    </row>
    <row r="7" spans="1:10" ht="15">
      <c r="A7" s="67" t="s">
        <v>45</v>
      </c>
      <c r="B7" s="16" t="s">
        <v>390</v>
      </c>
      <c r="C7" s="16" t="s">
        <v>391</v>
      </c>
      <c r="D7" s="10"/>
      <c r="E7" s="10">
        <v>50</v>
      </c>
      <c r="F7" s="10">
        <v>30</v>
      </c>
      <c r="G7" s="10">
        <v>50</v>
      </c>
      <c r="H7" s="10">
        <v>80</v>
      </c>
      <c r="I7" s="10">
        <v>60</v>
      </c>
      <c r="J7" s="20">
        <f t="shared" si="0"/>
        <v>270</v>
      </c>
    </row>
    <row r="8" spans="1:10" ht="15">
      <c r="A8" s="67" t="s">
        <v>46</v>
      </c>
      <c r="B8" s="17" t="s">
        <v>120</v>
      </c>
      <c r="C8" s="17" t="s">
        <v>174</v>
      </c>
      <c r="D8" s="10">
        <v>50</v>
      </c>
      <c r="E8" s="10">
        <v>30</v>
      </c>
      <c r="F8" s="10">
        <v>10</v>
      </c>
      <c r="G8" s="10">
        <v>30</v>
      </c>
      <c r="H8" s="10"/>
      <c r="I8" s="10">
        <v>100</v>
      </c>
      <c r="J8" s="14">
        <f t="shared" si="0"/>
        <v>220</v>
      </c>
    </row>
    <row r="9" spans="1:10" ht="15">
      <c r="A9" s="67" t="s">
        <v>76</v>
      </c>
      <c r="B9" s="16" t="s">
        <v>331</v>
      </c>
      <c r="C9" s="16" t="s">
        <v>164</v>
      </c>
      <c r="D9" s="10">
        <v>10</v>
      </c>
      <c r="E9" s="10"/>
      <c r="F9" s="10">
        <v>50</v>
      </c>
      <c r="G9" s="10">
        <v>80</v>
      </c>
      <c r="H9" s="10"/>
      <c r="I9" s="10">
        <v>60</v>
      </c>
      <c r="J9" s="20">
        <f t="shared" si="0"/>
        <v>200</v>
      </c>
    </row>
    <row r="10" spans="1:10" ht="15">
      <c r="A10" s="67" t="s">
        <v>76</v>
      </c>
      <c r="B10" s="16" t="s">
        <v>326</v>
      </c>
      <c r="C10" s="16" t="s">
        <v>295</v>
      </c>
      <c r="D10" s="10">
        <v>50</v>
      </c>
      <c r="E10" s="10">
        <v>30</v>
      </c>
      <c r="F10" s="10">
        <v>30</v>
      </c>
      <c r="G10" s="10">
        <v>30</v>
      </c>
      <c r="H10" s="10"/>
      <c r="I10" s="10">
        <v>60</v>
      </c>
      <c r="J10" s="20">
        <f t="shared" si="0"/>
        <v>200</v>
      </c>
    </row>
    <row r="11" spans="1:10" ht="15">
      <c r="A11" s="67" t="s">
        <v>48</v>
      </c>
      <c r="B11" s="16" t="s">
        <v>336</v>
      </c>
      <c r="C11" s="16" t="s">
        <v>197</v>
      </c>
      <c r="D11" s="10">
        <v>6</v>
      </c>
      <c r="E11" s="10">
        <v>6</v>
      </c>
      <c r="F11" s="10">
        <v>80</v>
      </c>
      <c r="G11" s="10">
        <v>30</v>
      </c>
      <c r="H11" s="10">
        <v>50</v>
      </c>
      <c r="I11" s="10">
        <v>20</v>
      </c>
      <c r="J11" s="20">
        <f t="shared" si="0"/>
        <v>192</v>
      </c>
    </row>
    <row r="12" spans="1:10" ht="15">
      <c r="A12" s="65" t="s">
        <v>49</v>
      </c>
      <c r="B12" s="16" t="s">
        <v>35</v>
      </c>
      <c r="C12" s="16" t="s">
        <v>164</v>
      </c>
      <c r="D12" s="10">
        <v>10</v>
      </c>
      <c r="E12" s="10">
        <v>30</v>
      </c>
      <c r="F12" s="10">
        <v>30</v>
      </c>
      <c r="G12" s="10">
        <v>6</v>
      </c>
      <c r="H12" s="10">
        <v>30</v>
      </c>
      <c r="I12" s="10">
        <v>60</v>
      </c>
      <c r="J12" s="20">
        <f t="shared" si="0"/>
        <v>166</v>
      </c>
    </row>
    <row r="13" spans="1:10" ht="15">
      <c r="A13" s="67" t="s">
        <v>47</v>
      </c>
      <c r="B13" s="16" t="s">
        <v>333</v>
      </c>
      <c r="C13" s="16" t="s">
        <v>174</v>
      </c>
      <c r="D13" s="10">
        <v>6</v>
      </c>
      <c r="E13" s="10">
        <v>30</v>
      </c>
      <c r="F13" s="10">
        <v>6</v>
      </c>
      <c r="G13" s="10">
        <v>3</v>
      </c>
      <c r="H13" s="10">
        <v>10</v>
      </c>
      <c r="I13" s="10">
        <v>12</v>
      </c>
      <c r="J13" s="20">
        <f t="shared" si="0"/>
        <v>67</v>
      </c>
    </row>
    <row r="14" spans="1:10" ht="15">
      <c r="A14" s="67" t="s">
        <v>50</v>
      </c>
      <c r="B14" s="18" t="s">
        <v>332</v>
      </c>
      <c r="C14" s="18" t="s">
        <v>197</v>
      </c>
      <c r="D14" s="10">
        <v>6</v>
      </c>
      <c r="E14" s="10">
        <v>6</v>
      </c>
      <c r="F14" s="10">
        <v>6</v>
      </c>
      <c r="G14" s="10">
        <v>10</v>
      </c>
      <c r="H14" s="10">
        <v>30</v>
      </c>
      <c r="I14" s="10"/>
      <c r="J14" s="15">
        <f t="shared" si="0"/>
        <v>58</v>
      </c>
    </row>
    <row r="15" spans="1:10" ht="15">
      <c r="A15" s="67" t="s">
        <v>58</v>
      </c>
      <c r="B15" s="16" t="s">
        <v>330</v>
      </c>
      <c r="C15" s="16" t="s">
        <v>174</v>
      </c>
      <c r="D15" s="10">
        <v>10</v>
      </c>
      <c r="E15" s="10">
        <v>10</v>
      </c>
      <c r="F15" s="10">
        <v>6</v>
      </c>
      <c r="G15" s="10">
        <v>10</v>
      </c>
      <c r="H15" s="10"/>
      <c r="I15" s="10">
        <v>20</v>
      </c>
      <c r="J15" s="20">
        <f t="shared" si="0"/>
        <v>56</v>
      </c>
    </row>
    <row r="16" spans="1:10" ht="15">
      <c r="A16" s="67" t="s">
        <v>51</v>
      </c>
      <c r="B16" s="16" t="s">
        <v>338</v>
      </c>
      <c r="C16" s="16" t="s">
        <v>164</v>
      </c>
      <c r="D16" s="10">
        <v>3</v>
      </c>
      <c r="E16" s="10">
        <v>10</v>
      </c>
      <c r="F16" s="10">
        <v>3</v>
      </c>
      <c r="G16" s="10">
        <v>6</v>
      </c>
      <c r="H16" s="10">
        <v>10</v>
      </c>
      <c r="I16" s="10">
        <v>20</v>
      </c>
      <c r="J16" s="20">
        <f t="shared" si="0"/>
        <v>52</v>
      </c>
    </row>
    <row r="17" spans="1:10" ht="15">
      <c r="A17" s="67" t="s">
        <v>59</v>
      </c>
      <c r="B17" s="16" t="s">
        <v>119</v>
      </c>
      <c r="C17" s="16" t="s">
        <v>174</v>
      </c>
      <c r="D17" s="10">
        <v>10</v>
      </c>
      <c r="E17" s="10"/>
      <c r="F17" s="10">
        <v>10</v>
      </c>
      <c r="G17" s="10">
        <v>6</v>
      </c>
      <c r="H17" s="10">
        <v>10</v>
      </c>
      <c r="I17" s="10">
        <v>12</v>
      </c>
      <c r="J17" s="20">
        <f t="shared" si="0"/>
        <v>48</v>
      </c>
    </row>
    <row r="18" spans="1:10" ht="15">
      <c r="A18" s="67" t="s">
        <v>80</v>
      </c>
      <c r="B18" s="16" t="s">
        <v>329</v>
      </c>
      <c r="C18" s="16" t="s">
        <v>357</v>
      </c>
      <c r="D18" s="10">
        <v>30</v>
      </c>
      <c r="E18" s="10"/>
      <c r="F18" s="10">
        <v>10</v>
      </c>
      <c r="G18" s="10">
        <v>6</v>
      </c>
      <c r="H18" s="10"/>
      <c r="I18" s="10"/>
      <c r="J18" s="20">
        <f t="shared" si="0"/>
        <v>46</v>
      </c>
    </row>
    <row r="19" spans="1:10" ht="15">
      <c r="A19" s="65" t="s">
        <v>52</v>
      </c>
      <c r="B19" s="16" t="s">
        <v>335</v>
      </c>
      <c r="C19" s="16" t="s">
        <v>197</v>
      </c>
      <c r="D19" s="10">
        <v>6</v>
      </c>
      <c r="E19" s="10">
        <v>6</v>
      </c>
      <c r="F19" s="10">
        <v>10</v>
      </c>
      <c r="G19" s="10">
        <v>3</v>
      </c>
      <c r="H19" s="10">
        <v>6</v>
      </c>
      <c r="I19" s="10"/>
      <c r="J19" s="20">
        <f t="shared" si="0"/>
        <v>31</v>
      </c>
    </row>
    <row r="20" spans="1:10" ht="15">
      <c r="A20" s="65" t="s">
        <v>86</v>
      </c>
      <c r="B20" s="16" t="s">
        <v>328</v>
      </c>
      <c r="C20" s="16" t="s">
        <v>164</v>
      </c>
      <c r="D20" s="10">
        <v>30</v>
      </c>
      <c r="E20" s="10"/>
      <c r="F20" s="10"/>
      <c r="G20" s="10"/>
      <c r="H20" s="10"/>
      <c r="I20" s="10"/>
      <c r="J20" s="20">
        <f t="shared" si="0"/>
        <v>30</v>
      </c>
    </row>
    <row r="21" spans="1:10" ht="15">
      <c r="A21" s="65" t="s">
        <v>79</v>
      </c>
      <c r="B21" s="16" t="s">
        <v>334</v>
      </c>
      <c r="C21" s="16" t="s">
        <v>197</v>
      </c>
      <c r="D21" s="10">
        <v>6</v>
      </c>
      <c r="E21" s="10">
        <v>6</v>
      </c>
      <c r="F21" s="10">
        <v>3</v>
      </c>
      <c r="G21" s="10">
        <v>6</v>
      </c>
      <c r="H21" s="10">
        <v>6</v>
      </c>
      <c r="I21" s="10"/>
      <c r="J21" s="20">
        <f t="shared" si="0"/>
        <v>27</v>
      </c>
    </row>
    <row r="22" spans="1:10" ht="15">
      <c r="A22" s="65" t="s">
        <v>64</v>
      </c>
      <c r="B22" s="16" t="s">
        <v>393</v>
      </c>
      <c r="C22" s="16" t="s">
        <v>174</v>
      </c>
      <c r="D22" s="10"/>
      <c r="E22" s="10">
        <v>6</v>
      </c>
      <c r="F22" s="10">
        <v>3</v>
      </c>
      <c r="G22" s="10">
        <v>3</v>
      </c>
      <c r="H22" s="10">
        <v>10</v>
      </c>
      <c r="I22" s="10"/>
      <c r="J22" s="20">
        <f t="shared" si="0"/>
        <v>22</v>
      </c>
    </row>
    <row r="23" spans="1:10" ht="15">
      <c r="A23" s="65" t="s">
        <v>64</v>
      </c>
      <c r="B23" s="16" t="s">
        <v>121</v>
      </c>
      <c r="C23" s="16" t="s">
        <v>174</v>
      </c>
      <c r="D23" s="10">
        <v>6</v>
      </c>
      <c r="E23" s="10"/>
      <c r="F23" s="10">
        <v>6</v>
      </c>
      <c r="G23" s="10">
        <v>10</v>
      </c>
      <c r="H23" s="10"/>
      <c r="I23" s="10"/>
      <c r="J23" s="20">
        <f t="shared" si="0"/>
        <v>22</v>
      </c>
    </row>
    <row r="24" spans="1:10" ht="15">
      <c r="A24" s="65" t="s">
        <v>82</v>
      </c>
      <c r="B24" s="16" t="s">
        <v>337</v>
      </c>
      <c r="C24" s="16" t="s">
        <v>197</v>
      </c>
      <c r="D24" s="10">
        <v>3</v>
      </c>
      <c r="E24" s="10"/>
      <c r="F24" s="10">
        <v>10</v>
      </c>
      <c r="G24" s="10">
        <v>6</v>
      </c>
      <c r="H24" s="10"/>
      <c r="I24" s="10"/>
      <c r="J24" s="20">
        <f t="shared" si="0"/>
        <v>19</v>
      </c>
    </row>
    <row r="25" spans="1:10" ht="15">
      <c r="A25" s="65" t="s">
        <v>82</v>
      </c>
      <c r="B25" s="16" t="s">
        <v>87</v>
      </c>
      <c r="C25" s="16" t="s">
        <v>164</v>
      </c>
      <c r="D25" s="10">
        <v>3</v>
      </c>
      <c r="E25" s="10">
        <v>10</v>
      </c>
      <c r="F25" s="10">
        <v>3</v>
      </c>
      <c r="G25" s="10">
        <v>3</v>
      </c>
      <c r="H25" s="10"/>
      <c r="I25" s="10"/>
      <c r="J25" s="20">
        <f t="shared" si="0"/>
        <v>19</v>
      </c>
    </row>
    <row r="26" spans="1:10" ht="15">
      <c r="A26" s="58" t="s">
        <v>91</v>
      </c>
      <c r="B26" s="16" t="s">
        <v>392</v>
      </c>
      <c r="C26" s="16" t="s">
        <v>191</v>
      </c>
      <c r="D26" s="10"/>
      <c r="E26" s="10">
        <v>10</v>
      </c>
      <c r="F26" s="10"/>
      <c r="G26" s="10"/>
      <c r="H26" s="10"/>
      <c r="I26" s="10"/>
      <c r="J26" s="20">
        <f t="shared" si="0"/>
        <v>10</v>
      </c>
    </row>
    <row r="27" spans="1:10" ht="15">
      <c r="A27" s="58" t="s">
        <v>91</v>
      </c>
      <c r="B27" s="17" t="s">
        <v>464</v>
      </c>
      <c r="C27" s="17" t="s">
        <v>164</v>
      </c>
      <c r="D27" s="11"/>
      <c r="E27" s="11"/>
      <c r="F27" s="10"/>
      <c r="G27" s="10">
        <v>10</v>
      </c>
      <c r="H27" s="11"/>
      <c r="I27" s="11"/>
      <c r="J27" s="14">
        <f t="shared" si="0"/>
        <v>10</v>
      </c>
    </row>
    <row r="28" spans="1:10" ht="15">
      <c r="A28" s="58" t="s">
        <v>81</v>
      </c>
      <c r="B28" s="16" t="s">
        <v>443</v>
      </c>
      <c r="C28" s="16" t="s">
        <v>174</v>
      </c>
      <c r="D28" s="10"/>
      <c r="E28" s="10"/>
      <c r="F28" s="10">
        <v>6</v>
      </c>
      <c r="G28" s="10">
        <v>3</v>
      </c>
      <c r="H28" s="10"/>
      <c r="I28" s="10"/>
      <c r="J28" s="20">
        <f t="shared" si="0"/>
        <v>9</v>
      </c>
    </row>
    <row r="29" spans="1:10" ht="15">
      <c r="A29" s="65" t="s">
        <v>83</v>
      </c>
      <c r="B29" s="16" t="s">
        <v>496</v>
      </c>
      <c r="C29" s="16" t="s">
        <v>490</v>
      </c>
      <c r="D29" s="10"/>
      <c r="E29" s="10"/>
      <c r="F29" s="10"/>
      <c r="G29" s="10"/>
      <c r="H29" s="10">
        <v>6</v>
      </c>
      <c r="I29" s="23"/>
      <c r="J29" s="20">
        <f t="shared" si="0"/>
        <v>6</v>
      </c>
    </row>
    <row r="30" spans="1:10" ht="15">
      <c r="A30" s="65" t="s">
        <v>94</v>
      </c>
      <c r="B30" s="16" t="s">
        <v>339</v>
      </c>
      <c r="C30" s="16" t="s">
        <v>164</v>
      </c>
      <c r="D30" s="10">
        <v>3</v>
      </c>
      <c r="E30" s="10"/>
      <c r="F30" s="10"/>
      <c r="G30" s="10"/>
      <c r="H30" s="10"/>
      <c r="I30" s="10"/>
      <c r="J30" s="20">
        <f t="shared" si="0"/>
        <v>3</v>
      </c>
    </row>
    <row r="31" spans="1:10" ht="15">
      <c r="A31" s="65" t="s">
        <v>94</v>
      </c>
      <c r="B31" s="16" t="s">
        <v>340</v>
      </c>
      <c r="C31" s="16" t="s">
        <v>197</v>
      </c>
      <c r="D31" s="10">
        <v>3</v>
      </c>
      <c r="E31" s="10"/>
      <c r="F31" s="10"/>
      <c r="G31" s="10"/>
      <c r="H31" s="10"/>
      <c r="I31" s="10"/>
      <c r="J31" s="20">
        <f t="shared" si="0"/>
        <v>3</v>
      </c>
    </row>
    <row r="32" spans="1:10" ht="15">
      <c r="A32" s="65" t="s">
        <v>94</v>
      </c>
      <c r="B32" s="17" t="s">
        <v>465</v>
      </c>
      <c r="C32" s="17" t="s">
        <v>164</v>
      </c>
      <c r="D32" s="11"/>
      <c r="E32" s="11"/>
      <c r="F32" s="10"/>
      <c r="G32" s="11">
        <v>3</v>
      </c>
      <c r="H32" s="11"/>
      <c r="I32" s="11"/>
      <c r="J32" s="14">
        <f t="shared" si="0"/>
        <v>3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13" customWidth="1"/>
    <col min="4" max="5" width="11.7109375" style="13" customWidth="1"/>
    <col min="6" max="8" width="11.7109375" style="13" bestFit="1" customWidth="1"/>
    <col min="9" max="10" width="10.7109375" style="13" customWidth="1"/>
    <col min="11" max="11" width="9.140625" style="13" customWidth="1"/>
    <col min="12" max="16384" width="9.140625" style="6" customWidth="1"/>
  </cols>
  <sheetData>
    <row r="1" spans="1:10" ht="15.75">
      <c r="A1" s="70" t="s">
        <v>8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67" t="s">
        <v>1</v>
      </c>
      <c r="B3" s="16" t="s">
        <v>520</v>
      </c>
      <c r="C3" s="16" t="s">
        <v>174</v>
      </c>
      <c r="D3" s="10">
        <v>30</v>
      </c>
      <c r="E3" s="10">
        <v>130</v>
      </c>
      <c r="F3" s="10">
        <v>30</v>
      </c>
      <c r="G3" s="10">
        <v>130</v>
      </c>
      <c r="H3" s="10">
        <v>30</v>
      </c>
      <c r="I3" s="10">
        <v>60</v>
      </c>
      <c r="J3" s="20">
        <f aca="true" t="shared" si="0" ref="J3:J24">SUM(D3+E3+F3+G3+H3+I3)</f>
        <v>410</v>
      </c>
    </row>
    <row r="4" spans="1:10" ht="15">
      <c r="A4" s="67" t="s">
        <v>63</v>
      </c>
      <c r="B4" s="16" t="s">
        <v>89</v>
      </c>
      <c r="C4" s="16" t="s">
        <v>174</v>
      </c>
      <c r="D4" s="10">
        <v>130</v>
      </c>
      <c r="E4" s="10">
        <v>50</v>
      </c>
      <c r="F4" s="10">
        <v>130</v>
      </c>
      <c r="G4" s="10">
        <v>30</v>
      </c>
      <c r="H4" s="10">
        <v>30</v>
      </c>
      <c r="I4" s="10">
        <v>20</v>
      </c>
      <c r="J4" s="20">
        <f t="shared" si="0"/>
        <v>390</v>
      </c>
    </row>
    <row r="5" spans="1:10" ht="15">
      <c r="A5" s="67" t="s">
        <v>44</v>
      </c>
      <c r="B5" s="16" t="s">
        <v>521</v>
      </c>
      <c r="C5" s="16" t="s">
        <v>164</v>
      </c>
      <c r="D5" s="10"/>
      <c r="E5" s="10">
        <v>80</v>
      </c>
      <c r="F5" s="10">
        <v>10</v>
      </c>
      <c r="G5" s="10"/>
      <c r="H5" s="10"/>
      <c r="I5" s="10">
        <v>260</v>
      </c>
      <c r="J5" s="20">
        <f t="shared" si="0"/>
        <v>350</v>
      </c>
    </row>
    <row r="6" spans="1:10" ht="15">
      <c r="A6" s="67" t="s">
        <v>75</v>
      </c>
      <c r="B6" s="16" t="s">
        <v>341</v>
      </c>
      <c r="C6" s="16" t="s">
        <v>162</v>
      </c>
      <c r="D6" s="10">
        <v>50</v>
      </c>
      <c r="E6" s="10"/>
      <c r="F6" s="10">
        <v>50</v>
      </c>
      <c r="G6" s="10">
        <v>80</v>
      </c>
      <c r="H6" s="10"/>
      <c r="I6" s="10">
        <v>100</v>
      </c>
      <c r="J6" s="20">
        <f t="shared" si="0"/>
        <v>280</v>
      </c>
    </row>
    <row r="7" spans="1:10" ht="15">
      <c r="A7" s="67" t="s">
        <v>45</v>
      </c>
      <c r="B7" s="16" t="s">
        <v>394</v>
      </c>
      <c r="C7" s="16" t="s">
        <v>164</v>
      </c>
      <c r="D7" s="10"/>
      <c r="E7" s="10">
        <v>50</v>
      </c>
      <c r="F7" s="10">
        <v>30</v>
      </c>
      <c r="G7" s="10">
        <v>10</v>
      </c>
      <c r="H7" s="10"/>
      <c r="I7" s="10">
        <v>160</v>
      </c>
      <c r="J7" s="20">
        <f t="shared" si="0"/>
        <v>250</v>
      </c>
    </row>
    <row r="8" spans="1:10" ht="15">
      <c r="A8" s="67" t="s">
        <v>46</v>
      </c>
      <c r="B8" s="16" t="s">
        <v>137</v>
      </c>
      <c r="C8" s="16" t="s">
        <v>173</v>
      </c>
      <c r="D8" s="10">
        <v>30</v>
      </c>
      <c r="E8" s="10">
        <v>30</v>
      </c>
      <c r="F8" s="10">
        <v>30</v>
      </c>
      <c r="G8" s="10">
        <v>50</v>
      </c>
      <c r="H8" s="10">
        <v>50</v>
      </c>
      <c r="I8" s="10">
        <v>60</v>
      </c>
      <c r="J8" s="20">
        <f t="shared" si="0"/>
        <v>250</v>
      </c>
    </row>
    <row r="9" spans="1:10" ht="15">
      <c r="A9" s="67" t="s">
        <v>76</v>
      </c>
      <c r="B9" s="16" t="s">
        <v>132</v>
      </c>
      <c r="C9" s="16" t="s">
        <v>174</v>
      </c>
      <c r="D9" s="10">
        <v>50</v>
      </c>
      <c r="E9" s="10">
        <v>30</v>
      </c>
      <c r="F9" s="10">
        <v>6</v>
      </c>
      <c r="G9" s="10">
        <v>10</v>
      </c>
      <c r="H9" s="10">
        <v>130</v>
      </c>
      <c r="I9" s="10">
        <v>20</v>
      </c>
      <c r="J9" s="20">
        <f t="shared" si="0"/>
        <v>246</v>
      </c>
    </row>
    <row r="10" spans="1:10" ht="15">
      <c r="A10" s="67" t="s">
        <v>57</v>
      </c>
      <c r="B10" s="16" t="s">
        <v>133</v>
      </c>
      <c r="C10" s="16" t="s">
        <v>135</v>
      </c>
      <c r="D10" s="10">
        <v>30</v>
      </c>
      <c r="E10" s="10">
        <v>10</v>
      </c>
      <c r="F10" s="10">
        <v>6</v>
      </c>
      <c r="G10" s="10"/>
      <c r="H10" s="10">
        <v>80</v>
      </c>
      <c r="I10" s="10">
        <v>100</v>
      </c>
      <c r="J10" s="20">
        <f t="shared" si="0"/>
        <v>226</v>
      </c>
    </row>
    <row r="11" spans="1:10" ht="15">
      <c r="A11" s="67" t="s">
        <v>57</v>
      </c>
      <c r="B11" s="16" t="s">
        <v>344</v>
      </c>
      <c r="C11" s="16" t="s">
        <v>164</v>
      </c>
      <c r="D11" s="10">
        <v>6</v>
      </c>
      <c r="E11" s="10"/>
      <c r="F11" s="10">
        <v>80</v>
      </c>
      <c r="G11" s="10">
        <v>30</v>
      </c>
      <c r="H11" s="10">
        <v>50</v>
      </c>
      <c r="I11" s="10">
        <v>60</v>
      </c>
      <c r="J11" s="20">
        <f t="shared" si="0"/>
        <v>226</v>
      </c>
    </row>
    <row r="12" spans="1:10" ht="15">
      <c r="A12" s="67" t="s">
        <v>49</v>
      </c>
      <c r="B12" s="16" t="s">
        <v>88</v>
      </c>
      <c r="C12" s="16" t="s">
        <v>174</v>
      </c>
      <c r="D12" s="10">
        <v>80</v>
      </c>
      <c r="E12" s="10">
        <v>30</v>
      </c>
      <c r="F12" s="10">
        <v>50</v>
      </c>
      <c r="G12" s="10">
        <v>50</v>
      </c>
      <c r="H12" s="10"/>
      <c r="I12" s="10"/>
      <c r="J12" s="20">
        <f t="shared" si="0"/>
        <v>210</v>
      </c>
    </row>
    <row r="13" spans="1:10" ht="15">
      <c r="A13" s="65" t="s">
        <v>47</v>
      </c>
      <c r="B13" s="16" t="s">
        <v>342</v>
      </c>
      <c r="C13" s="16" t="s">
        <v>295</v>
      </c>
      <c r="D13" s="10">
        <v>30</v>
      </c>
      <c r="E13" s="10">
        <v>10</v>
      </c>
      <c r="F13" s="10">
        <v>10</v>
      </c>
      <c r="G13" s="10">
        <v>30</v>
      </c>
      <c r="H13" s="10"/>
      <c r="I13" s="10">
        <v>60</v>
      </c>
      <c r="J13" s="20">
        <f t="shared" si="0"/>
        <v>140</v>
      </c>
    </row>
    <row r="14" spans="1:10" ht="15">
      <c r="A14" s="67" t="s">
        <v>50</v>
      </c>
      <c r="B14" s="16" t="s">
        <v>343</v>
      </c>
      <c r="C14" s="16" t="s">
        <v>174</v>
      </c>
      <c r="D14" s="10">
        <v>10</v>
      </c>
      <c r="E14" s="10">
        <v>10</v>
      </c>
      <c r="F14" s="10">
        <v>10</v>
      </c>
      <c r="G14" s="10">
        <v>6</v>
      </c>
      <c r="H14" s="10">
        <v>30</v>
      </c>
      <c r="I14" s="10">
        <v>20</v>
      </c>
      <c r="J14" s="20">
        <f t="shared" si="0"/>
        <v>86</v>
      </c>
    </row>
    <row r="15" spans="1:10" ht="15">
      <c r="A15" s="67" t="s">
        <v>58</v>
      </c>
      <c r="B15" s="16" t="s">
        <v>122</v>
      </c>
      <c r="C15" s="16" t="s">
        <v>164</v>
      </c>
      <c r="D15" s="10">
        <v>6</v>
      </c>
      <c r="E15" s="10"/>
      <c r="F15" s="10">
        <v>10</v>
      </c>
      <c r="G15" s="10">
        <v>30</v>
      </c>
      <c r="H15" s="10">
        <v>30</v>
      </c>
      <c r="I15" s="10"/>
      <c r="J15" s="20">
        <f t="shared" si="0"/>
        <v>76</v>
      </c>
    </row>
    <row r="16" spans="1:10" ht="15">
      <c r="A16" s="65" t="s">
        <v>51</v>
      </c>
      <c r="B16" s="16" t="s">
        <v>395</v>
      </c>
      <c r="C16" s="16" t="s">
        <v>295</v>
      </c>
      <c r="D16" s="10"/>
      <c r="E16" s="10">
        <v>30</v>
      </c>
      <c r="F16" s="10">
        <v>6</v>
      </c>
      <c r="G16" s="10">
        <v>6</v>
      </c>
      <c r="H16" s="10"/>
      <c r="I16" s="10">
        <v>12</v>
      </c>
      <c r="J16" s="20">
        <f t="shared" si="0"/>
        <v>54</v>
      </c>
    </row>
    <row r="17" spans="1:10" ht="15">
      <c r="A17" s="65" t="s">
        <v>59</v>
      </c>
      <c r="B17" s="16" t="s">
        <v>345</v>
      </c>
      <c r="C17" s="16" t="s">
        <v>174</v>
      </c>
      <c r="D17" s="10">
        <v>6</v>
      </c>
      <c r="E17" s="10">
        <v>6</v>
      </c>
      <c r="F17" s="10">
        <v>6</v>
      </c>
      <c r="G17" s="10">
        <v>10</v>
      </c>
      <c r="H17" s="10">
        <v>10</v>
      </c>
      <c r="I17" s="10">
        <v>12</v>
      </c>
      <c r="J17" s="20">
        <f t="shared" si="0"/>
        <v>50</v>
      </c>
    </row>
    <row r="18" spans="1:10" ht="15">
      <c r="A18" s="67" t="s">
        <v>80</v>
      </c>
      <c r="B18" s="16" t="s">
        <v>466</v>
      </c>
      <c r="C18" s="16" t="s">
        <v>174</v>
      </c>
      <c r="D18" s="10"/>
      <c r="E18" s="10"/>
      <c r="F18" s="10"/>
      <c r="G18" s="10">
        <v>10</v>
      </c>
      <c r="H18" s="10"/>
      <c r="I18" s="23">
        <v>20</v>
      </c>
      <c r="J18" s="20">
        <f t="shared" si="0"/>
        <v>30</v>
      </c>
    </row>
    <row r="19" spans="1:10" ht="15">
      <c r="A19" s="57" t="s">
        <v>80</v>
      </c>
      <c r="B19" s="16" t="s">
        <v>444</v>
      </c>
      <c r="C19" s="16" t="s">
        <v>445</v>
      </c>
      <c r="D19" s="10"/>
      <c r="E19" s="10"/>
      <c r="F19" s="10">
        <v>30</v>
      </c>
      <c r="G19" s="10"/>
      <c r="H19" s="10"/>
      <c r="I19" s="23"/>
      <c r="J19" s="20">
        <f t="shared" si="0"/>
        <v>30</v>
      </c>
    </row>
    <row r="20" spans="1:10" ht="15">
      <c r="A20" s="67" t="s">
        <v>86</v>
      </c>
      <c r="B20" s="16" t="s">
        <v>396</v>
      </c>
      <c r="C20" s="16" t="s">
        <v>397</v>
      </c>
      <c r="D20" s="10"/>
      <c r="E20" s="10">
        <v>10</v>
      </c>
      <c r="F20" s="10"/>
      <c r="G20" s="10"/>
      <c r="H20" s="10"/>
      <c r="I20" s="23"/>
      <c r="J20" s="20">
        <f t="shared" si="0"/>
        <v>10</v>
      </c>
    </row>
    <row r="21" spans="1:10" ht="15">
      <c r="A21" s="67" t="s">
        <v>86</v>
      </c>
      <c r="B21" s="16" t="s">
        <v>497</v>
      </c>
      <c r="C21" s="16" t="s">
        <v>295</v>
      </c>
      <c r="D21" s="10"/>
      <c r="E21" s="10"/>
      <c r="F21" s="10"/>
      <c r="G21" s="10"/>
      <c r="H21" s="10">
        <v>10</v>
      </c>
      <c r="I21" s="23"/>
      <c r="J21" s="20">
        <f t="shared" si="0"/>
        <v>10</v>
      </c>
    </row>
    <row r="22" spans="1:10" ht="15">
      <c r="A22" s="67" t="s">
        <v>86</v>
      </c>
      <c r="B22" s="16" t="s">
        <v>498</v>
      </c>
      <c r="C22" s="16" t="s">
        <v>164</v>
      </c>
      <c r="D22" s="10"/>
      <c r="E22" s="10"/>
      <c r="F22" s="10"/>
      <c r="G22" s="10"/>
      <c r="H22" s="10">
        <v>10</v>
      </c>
      <c r="I22" s="23"/>
      <c r="J22" s="20">
        <f t="shared" si="0"/>
        <v>10</v>
      </c>
    </row>
    <row r="23" spans="1:10" ht="15">
      <c r="A23" s="65" t="s">
        <v>60</v>
      </c>
      <c r="B23" s="16" t="s">
        <v>467</v>
      </c>
      <c r="C23" s="16" t="s">
        <v>452</v>
      </c>
      <c r="D23" s="10"/>
      <c r="E23" s="10"/>
      <c r="F23" s="10"/>
      <c r="G23" s="10">
        <v>6</v>
      </c>
      <c r="H23" s="10"/>
      <c r="I23" s="23"/>
      <c r="J23" s="20">
        <f t="shared" si="0"/>
        <v>6</v>
      </c>
    </row>
    <row r="24" spans="1:10" ht="15">
      <c r="A24" s="49" t="s">
        <v>79</v>
      </c>
      <c r="B24" s="16"/>
      <c r="C24" s="16"/>
      <c r="D24" s="10"/>
      <c r="E24" s="10"/>
      <c r="F24" s="10"/>
      <c r="G24" s="10"/>
      <c r="H24" s="10"/>
      <c r="I24" s="23"/>
      <c r="J24" s="20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PC-Marcio</dc:creator>
  <cp:keywords/>
  <dc:description/>
  <cp:lastModifiedBy>ARI</cp:lastModifiedBy>
  <cp:lastPrinted>2014-05-22T14:19:41Z</cp:lastPrinted>
  <dcterms:created xsi:type="dcterms:W3CDTF">2008-04-08T16:13:33Z</dcterms:created>
  <dcterms:modified xsi:type="dcterms:W3CDTF">2017-09-12T12:07:32Z</dcterms:modified>
  <cp:category/>
  <cp:version/>
  <cp:contentType/>
  <cp:contentStatus/>
</cp:coreProperties>
</file>