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020" activeTab="2"/>
  </bookViews>
  <sheets>
    <sheet name="EFICIÊNCIA - DET. 1ªETAPA" sheetId="1" r:id="rId1"/>
    <sheet name="EFICIÊNCIA - DET 2ª ETAPA" sheetId="3" r:id="rId2"/>
    <sheet name="TROFÉU EFICIÊNCIA 2019" sheetId="2" r:id="rId3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2"/>
  <c r="R37"/>
  <c r="R26"/>
  <c r="R16"/>
  <c r="R36"/>
  <c r="R30"/>
  <c r="R35"/>
  <c r="R33"/>
  <c r="R25"/>
  <c r="R34"/>
  <c r="R29"/>
  <c r="R27"/>
  <c r="R19"/>
  <c r="R32"/>
  <c r="R31"/>
  <c r="R28"/>
  <c r="R24"/>
  <c r="R23"/>
  <c r="R20"/>
  <c r="R22"/>
  <c r="R21"/>
  <c r="R17"/>
  <c r="R15"/>
  <c r="R14"/>
  <c r="R18"/>
  <c r="R13"/>
  <c r="R12"/>
  <c r="R11"/>
  <c r="R10"/>
  <c r="R8"/>
  <c r="R9"/>
  <c r="R5"/>
  <c r="R6"/>
  <c r="R7"/>
  <c r="R4"/>
</calcChain>
</file>

<file path=xl/sharedStrings.xml><?xml version="1.0" encoding="utf-8"?>
<sst xmlns="http://schemas.openxmlformats.org/spreadsheetml/2006/main" count="158" uniqueCount="71">
  <si>
    <t>TROFÉU EFICIÊNCIA 2019</t>
  </si>
  <si>
    <t>ADR ITAIM KEIKO</t>
  </si>
  <si>
    <t>AD MATOS LORENA</t>
  </si>
  <si>
    <t>JUNDIAÍ CLUBE</t>
  </si>
  <si>
    <t>ADSA SANTO ANDRÉ</t>
  </si>
  <si>
    <t>KOSMOS CLUBE</t>
  </si>
  <si>
    <t>NOVA ERA</t>
  </si>
  <si>
    <t>UCEG</t>
  </si>
  <si>
    <t>AMERICANA</t>
  </si>
  <si>
    <t>NELSON MACHADO YARA</t>
  </si>
  <si>
    <t>ACDM MARÍLIA</t>
  </si>
  <si>
    <t>TAUBATÉ</t>
  </si>
  <si>
    <t>ITÚ KENZEN</t>
  </si>
  <si>
    <t>SCS ATEME</t>
  </si>
  <si>
    <t>SALDANHA ADC ESTRELA</t>
  </si>
  <si>
    <t>CLUBE DE CAMPO PIRACICABA</t>
  </si>
  <si>
    <t>CTM JACAREÍ</t>
  </si>
  <si>
    <t>SÃO BERNARDO DO CAMPO</t>
  </si>
  <si>
    <t>S.J. DOS CAMPOS</t>
  </si>
  <si>
    <t>ASSOC. REGISTRENSE</t>
  </si>
  <si>
    <t>CARAGUATATUBA</t>
  </si>
  <si>
    <t>VOTORANTIM</t>
  </si>
  <si>
    <t>CLUBE SANTA BÁRBARA</t>
  </si>
  <si>
    <t>CLUBES</t>
  </si>
  <si>
    <t>PRÉ-MIRIM MASC</t>
  </si>
  <si>
    <t>PRÉ-MIRIM FEM</t>
  </si>
  <si>
    <t>MIRIM MASC</t>
  </si>
  <si>
    <t>AABB SANTOS</t>
  </si>
  <si>
    <t>MIRIM FEM</t>
  </si>
  <si>
    <t>INFANTIL MASC</t>
  </si>
  <si>
    <t>INFANTIL FEM</t>
  </si>
  <si>
    <t>JUVENIL MASC</t>
  </si>
  <si>
    <t>JUVENIL FEM</t>
  </si>
  <si>
    <t>JUVENTUDE MASC</t>
  </si>
  <si>
    <t>JUVENTUDE FEM</t>
  </si>
  <si>
    <t>ADULTO MASC</t>
  </si>
  <si>
    <t>ADULTO FEM</t>
  </si>
  <si>
    <t>PRÉ-SÊNIOR</t>
  </si>
  <si>
    <t>SÊNIOR</t>
  </si>
  <si>
    <t>VETERANO</t>
  </si>
  <si>
    <t>VETERANO 60</t>
  </si>
  <si>
    <t>VETERANO 70</t>
  </si>
  <si>
    <t>LADY</t>
  </si>
  <si>
    <t>CTEP</t>
  </si>
  <si>
    <t>CLUBE OESTE PAULISTA</t>
  </si>
  <si>
    <t>AACD ESPORTES</t>
  </si>
  <si>
    <t>ASSOC. SALTENSE</t>
  </si>
  <si>
    <t>INDAIATUBA</t>
  </si>
  <si>
    <t>S.J. DO RIO PRETO</t>
  </si>
  <si>
    <t>ACENBO</t>
  </si>
  <si>
    <t>ASSOC. SÃO CRISTÓVÃO</t>
  </si>
  <si>
    <t>TOTAL</t>
  </si>
  <si>
    <t>PAULISTÃO</t>
  </si>
  <si>
    <t>1ª ETAPA RANKING</t>
  </si>
  <si>
    <t>2ª ETAPA RANKING</t>
  </si>
  <si>
    <t>3ª ETAPA RANKING</t>
  </si>
  <si>
    <t>4ª ETAPA RANKING</t>
  </si>
  <si>
    <t>5ª ETAPA RANKING</t>
  </si>
  <si>
    <t>1ªETAPA ESP.</t>
  </si>
  <si>
    <t>2ªETAPA ESP.</t>
  </si>
  <si>
    <t>3ªETAPA ESP.</t>
  </si>
  <si>
    <t>4ª ETAPA ESP.</t>
  </si>
  <si>
    <t>5ª ETAPA ESP.</t>
  </si>
  <si>
    <t>DIVISÃO GERAL MASC.</t>
  </si>
  <si>
    <t>DIVISÃO GERAL FEM</t>
  </si>
  <si>
    <t>2ª DIVISÃO MASC</t>
  </si>
  <si>
    <t>1ª DIVISÃO MASC</t>
  </si>
  <si>
    <t>1ª DIVISÃO FEM</t>
  </si>
  <si>
    <t>ITAPETININGA</t>
  </si>
  <si>
    <t>FRAN TT PIRACICABA</t>
  </si>
  <si>
    <t>FRANTT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</si>
</sst>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opLeftCell="H1" workbookViewId="0">
      <selection activeCell="Q35" sqref="Q35"/>
    </sheetView>
  </sheetViews>
  <sheetFormatPr defaultRowHeight="15"/>
  <cols>
    <col min="1" max="1" width="22.85546875" bestFit="1" customWidth="1"/>
    <col min="2" max="2" width="23.5703125" bestFit="1" customWidth="1"/>
    <col min="3" max="3" width="17" customWidth="1"/>
    <col min="4" max="4" width="15" bestFit="1" customWidth="1"/>
    <col min="5" max="5" width="12.28515625" bestFit="1" customWidth="1"/>
    <col min="6" max="6" width="10.85546875" bestFit="1" customWidth="1"/>
    <col min="7" max="7" width="14.85546875" bestFit="1" customWidth="1"/>
    <col min="8" max="8" width="13.42578125" bestFit="1" customWidth="1"/>
    <col min="9" max="9" width="13.85546875" bestFit="1" customWidth="1"/>
    <col min="10" max="10" width="12.28515625" bestFit="1" customWidth="1"/>
    <col min="11" max="11" width="17" bestFit="1" customWidth="1"/>
    <col min="12" max="12" width="15.5703125" bestFit="1" customWidth="1"/>
    <col min="13" max="13" width="13.85546875" bestFit="1" customWidth="1"/>
    <col min="14" max="14" width="12.28515625" bestFit="1" customWidth="1"/>
    <col min="15" max="15" width="11.5703125" bestFit="1" customWidth="1"/>
    <col min="16" max="16" width="7.5703125" bestFit="1" customWidth="1"/>
    <col min="17" max="17" width="10.5703125" bestFit="1" customWidth="1"/>
    <col min="18" max="19" width="13.140625" bestFit="1" customWidth="1"/>
  </cols>
  <sheetData>
    <row r="1" spans="1:21">
      <c r="A1" t="s">
        <v>0</v>
      </c>
    </row>
    <row r="2" spans="1:21">
      <c r="B2" t="s">
        <v>23</v>
      </c>
      <c r="C2" s="1" t="s">
        <v>24</v>
      </c>
      <c r="D2" s="1" t="s">
        <v>25</v>
      </c>
      <c r="E2" s="1" t="s">
        <v>26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1" t="s">
        <v>40</v>
      </c>
      <c r="S2" s="1" t="s">
        <v>41</v>
      </c>
      <c r="T2" s="1" t="s">
        <v>42</v>
      </c>
      <c r="U2" s="1" t="s">
        <v>51</v>
      </c>
    </row>
    <row r="3" spans="1:21">
      <c r="B3" t="s">
        <v>1</v>
      </c>
      <c r="C3">
        <v>40</v>
      </c>
      <c r="D3">
        <v>40</v>
      </c>
      <c r="F3">
        <v>54</v>
      </c>
      <c r="G3">
        <v>66</v>
      </c>
      <c r="H3">
        <v>34</v>
      </c>
      <c r="I3">
        <v>6</v>
      </c>
      <c r="K3">
        <v>14</v>
      </c>
      <c r="O3">
        <v>48</v>
      </c>
      <c r="P3">
        <v>40</v>
      </c>
      <c r="Q3">
        <v>76</v>
      </c>
      <c r="R3">
        <v>68</v>
      </c>
      <c r="S3">
        <v>82</v>
      </c>
      <c r="T3">
        <v>80</v>
      </c>
      <c r="U3">
        <v>648</v>
      </c>
    </row>
    <row r="4" spans="1:21">
      <c r="B4" t="s">
        <v>13</v>
      </c>
      <c r="E4">
        <v>28</v>
      </c>
      <c r="F4">
        <v>14</v>
      </c>
      <c r="G4">
        <v>52</v>
      </c>
      <c r="I4">
        <v>102</v>
      </c>
      <c r="J4">
        <v>96</v>
      </c>
      <c r="O4">
        <v>6</v>
      </c>
      <c r="P4">
        <v>40</v>
      </c>
      <c r="U4">
        <v>338</v>
      </c>
    </row>
    <row r="5" spans="1:21">
      <c r="B5" t="s">
        <v>4</v>
      </c>
      <c r="C5">
        <v>20</v>
      </c>
      <c r="E5">
        <v>6</v>
      </c>
      <c r="G5">
        <v>28</v>
      </c>
      <c r="H5">
        <v>28</v>
      </c>
      <c r="I5">
        <v>28</v>
      </c>
      <c r="J5">
        <v>14</v>
      </c>
      <c r="L5">
        <v>40</v>
      </c>
      <c r="M5">
        <v>74</v>
      </c>
      <c r="N5">
        <v>20</v>
      </c>
      <c r="O5">
        <v>52</v>
      </c>
      <c r="U5">
        <v>302</v>
      </c>
    </row>
    <row r="6" spans="1:21">
      <c r="B6" t="s">
        <v>14</v>
      </c>
      <c r="E6">
        <v>26</v>
      </c>
      <c r="H6">
        <v>14</v>
      </c>
      <c r="I6">
        <v>46</v>
      </c>
      <c r="J6">
        <v>20</v>
      </c>
      <c r="K6">
        <v>40</v>
      </c>
      <c r="M6">
        <v>54</v>
      </c>
      <c r="N6">
        <v>20</v>
      </c>
      <c r="O6">
        <v>6</v>
      </c>
      <c r="R6">
        <v>20</v>
      </c>
      <c r="U6">
        <v>246</v>
      </c>
    </row>
    <row r="7" spans="1:21">
      <c r="B7" t="s">
        <v>2</v>
      </c>
      <c r="C7">
        <v>28</v>
      </c>
      <c r="H7">
        <v>14</v>
      </c>
      <c r="J7">
        <v>14</v>
      </c>
      <c r="K7">
        <v>48</v>
      </c>
      <c r="L7">
        <v>28</v>
      </c>
      <c r="N7">
        <v>14</v>
      </c>
      <c r="T7">
        <v>28</v>
      </c>
      <c r="U7">
        <v>174</v>
      </c>
    </row>
    <row r="8" spans="1:21">
      <c r="B8" t="s">
        <v>5</v>
      </c>
      <c r="C8">
        <v>14</v>
      </c>
      <c r="E8">
        <v>6</v>
      </c>
      <c r="G8">
        <v>6</v>
      </c>
      <c r="H8">
        <v>40</v>
      </c>
      <c r="M8">
        <v>6</v>
      </c>
      <c r="Q8">
        <v>60</v>
      </c>
      <c r="S8">
        <v>40</v>
      </c>
      <c r="U8">
        <v>172</v>
      </c>
    </row>
    <row r="9" spans="1:21">
      <c r="B9" t="s">
        <v>6</v>
      </c>
      <c r="C9">
        <v>14</v>
      </c>
      <c r="E9">
        <v>46</v>
      </c>
      <c r="J9">
        <v>6</v>
      </c>
      <c r="M9">
        <v>14</v>
      </c>
      <c r="N9">
        <v>42</v>
      </c>
      <c r="O9">
        <v>14</v>
      </c>
      <c r="R9">
        <v>20</v>
      </c>
      <c r="U9">
        <v>156</v>
      </c>
    </row>
    <row r="10" spans="1:21">
      <c r="B10" t="s">
        <v>16</v>
      </c>
      <c r="E10">
        <v>6</v>
      </c>
      <c r="F10">
        <v>28</v>
      </c>
      <c r="G10">
        <v>6</v>
      </c>
      <c r="H10">
        <v>20</v>
      </c>
      <c r="I10">
        <v>6</v>
      </c>
      <c r="K10">
        <v>20</v>
      </c>
      <c r="M10">
        <v>6</v>
      </c>
      <c r="U10">
        <v>92</v>
      </c>
    </row>
    <row r="11" spans="1:21">
      <c r="B11" t="s">
        <v>7</v>
      </c>
      <c r="C11">
        <v>14</v>
      </c>
      <c r="G11">
        <v>28</v>
      </c>
      <c r="O11">
        <v>20</v>
      </c>
      <c r="P11">
        <v>14</v>
      </c>
      <c r="Q11">
        <v>14</v>
      </c>
      <c r="U11">
        <v>90</v>
      </c>
    </row>
    <row r="12" spans="1:21">
      <c r="B12" t="s">
        <v>11</v>
      </c>
      <c r="D12">
        <v>20</v>
      </c>
      <c r="F12">
        <v>14</v>
      </c>
      <c r="O12">
        <v>34</v>
      </c>
      <c r="U12">
        <v>68</v>
      </c>
    </row>
    <row r="13" spans="1:21">
      <c r="B13" t="s">
        <v>15</v>
      </c>
      <c r="E13">
        <v>28</v>
      </c>
      <c r="N13">
        <v>40</v>
      </c>
      <c r="U13">
        <v>68</v>
      </c>
    </row>
    <row r="14" spans="1:21">
      <c r="B14" t="s">
        <v>10</v>
      </c>
      <c r="D14">
        <v>48</v>
      </c>
      <c r="F14">
        <v>6</v>
      </c>
      <c r="H14">
        <v>6</v>
      </c>
      <c r="J14">
        <v>6</v>
      </c>
      <c r="U14">
        <v>66</v>
      </c>
    </row>
    <row r="15" spans="1:21">
      <c r="B15" t="s">
        <v>18</v>
      </c>
      <c r="G15">
        <v>6</v>
      </c>
      <c r="K15">
        <v>14</v>
      </c>
      <c r="M15">
        <v>34</v>
      </c>
      <c r="O15">
        <v>6</v>
      </c>
      <c r="U15">
        <v>60</v>
      </c>
    </row>
    <row r="16" spans="1:21">
      <c r="B16" t="s">
        <v>12</v>
      </c>
      <c r="E16">
        <v>40</v>
      </c>
      <c r="N16">
        <v>14</v>
      </c>
      <c r="U16">
        <v>54</v>
      </c>
    </row>
    <row r="17" spans="2:21">
      <c r="B17" t="s">
        <v>21</v>
      </c>
      <c r="G17">
        <v>20</v>
      </c>
      <c r="P17">
        <v>14</v>
      </c>
      <c r="T17">
        <v>14</v>
      </c>
      <c r="U17">
        <v>48</v>
      </c>
    </row>
    <row r="18" spans="2:21">
      <c r="B18" t="s">
        <v>46</v>
      </c>
      <c r="M18">
        <v>6</v>
      </c>
      <c r="O18">
        <v>14</v>
      </c>
      <c r="P18">
        <v>28</v>
      </c>
      <c r="U18">
        <v>48</v>
      </c>
    </row>
    <row r="19" spans="2:21">
      <c r="B19" t="s">
        <v>17</v>
      </c>
      <c r="E19">
        <v>6</v>
      </c>
      <c r="J19">
        <v>20</v>
      </c>
      <c r="Q19">
        <v>20</v>
      </c>
      <c r="U19">
        <v>46</v>
      </c>
    </row>
    <row r="20" spans="2:21">
      <c r="B20" t="s">
        <v>19</v>
      </c>
      <c r="F20">
        <v>40</v>
      </c>
      <c r="I20">
        <v>6</v>
      </c>
      <c r="U20">
        <v>46</v>
      </c>
    </row>
    <row r="21" spans="2:21">
      <c r="B21" t="s">
        <v>3</v>
      </c>
      <c r="C21">
        <v>20</v>
      </c>
      <c r="M21">
        <v>6</v>
      </c>
      <c r="N21">
        <v>14</v>
      </c>
      <c r="U21">
        <v>40</v>
      </c>
    </row>
    <row r="22" spans="2:21">
      <c r="B22" t="s">
        <v>47</v>
      </c>
      <c r="O22">
        <v>6</v>
      </c>
      <c r="P22">
        <v>14</v>
      </c>
      <c r="S22">
        <v>14</v>
      </c>
      <c r="U22">
        <v>34</v>
      </c>
    </row>
    <row r="23" spans="2:21">
      <c r="B23" t="s">
        <v>8</v>
      </c>
      <c r="C23">
        <v>14</v>
      </c>
      <c r="E23">
        <v>6</v>
      </c>
      <c r="H23">
        <v>6</v>
      </c>
      <c r="U23">
        <v>26</v>
      </c>
    </row>
    <row r="24" spans="2:21">
      <c r="B24" t="s">
        <v>43</v>
      </c>
      <c r="I24">
        <v>6</v>
      </c>
      <c r="M24">
        <v>6</v>
      </c>
      <c r="P24">
        <v>14</v>
      </c>
      <c r="U24">
        <v>26</v>
      </c>
    </row>
    <row r="25" spans="2:21">
      <c r="B25" t="s">
        <v>20</v>
      </c>
      <c r="F25">
        <v>20</v>
      </c>
      <c r="U25">
        <v>20</v>
      </c>
    </row>
    <row r="26" spans="2:21">
      <c r="B26" t="s">
        <v>22</v>
      </c>
      <c r="I26">
        <v>6</v>
      </c>
      <c r="K26">
        <v>14</v>
      </c>
      <c r="U26">
        <v>20</v>
      </c>
    </row>
    <row r="27" spans="2:21">
      <c r="B27" t="s">
        <v>9</v>
      </c>
      <c r="H27">
        <v>14</v>
      </c>
      <c r="U27">
        <v>14</v>
      </c>
    </row>
    <row r="28" spans="2:21">
      <c r="B28" t="s">
        <v>27</v>
      </c>
      <c r="E28">
        <v>14</v>
      </c>
      <c r="U28">
        <v>14</v>
      </c>
    </row>
    <row r="29" spans="2:21">
      <c r="B29" t="s">
        <v>44</v>
      </c>
      <c r="K29">
        <v>14</v>
      </c>
      <c r="U29">
        <v>14</v>
      </c>
    </row>
    <row r="30" spans="2:21">
      <c r="B30" t="s">
        <v>50</v>
      </c>
      <c r="T30">
        <v>14</v>
      </c>
      <c r="U30">
        <v>14</v>
      </c>
    </row>
    <row r="31" spans="2:21">
      <c r="B31" t="s">
        <v>45</v>
      </c>
      <c r="M31">
        <v>6</v>
      </c>
      <c r="U31">
        <v>6</v>
      </c>
    </row>
    <row r="32" spans="2:21">
      <c r="B32" t="s">
        <v>48</v>
      </c>
      <c r="O32">
        <v>6</v>
      </c>
      <c r="U32">
        <v>6</v>
      </c>
    </row>
    <row r="33" spans="2:21">
      <c r="B33" t="s">
        <v>49</v>
      </c>
      <c r="Q33">
        <v>6</v>
      </c>
      <c r="U33">
        <v>6</v>
      </c>
    </row>
  </sheetData>
  <sortState ref="A3:U33">
    <sortCondition descending="1" ref="U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opLeftCell="A11" workbookViewId="0">
      <selection activeCell="U29" sqref="U29"/>
    </sheetView>
  </sheetViews>
  <sheetFormatPr defaultRowHeight="15"/>
  <cols>
    <col min="2" max="2" width="28" bestFit="1" customWidth="1"/>
    <col min="3" max="3" width="16.85546875" bestFit="1" customWidth="1"/>
    <col min="4" max="4" width="15.42578125" bestFit="1" customWidth="1"/>
    <col min="5" max="5" width="12.7109375" bestFit="1" customWidth="1"/>
    <col min="6" max="6" width="11.28515625" bestFit="1" customWidth="1"/>
    <col min="7" max="7" width="15" bestFit="1" customWidth="1"/>
    <col min="8" max="8" width="13.5703125" bestFit="1" customWidth="1"/>
    <col min="9" max="9" width="14.140625" bestFit="1" customWidth="1"/>
    <col min="10" max="10" width="12.5703125" bestFit="1" customWidth="1"/>
    <col min="11" max="11" width="17.5703125" bestFit="1" customWidth="1"/>
    <col min="12" max="12" width="16" bestFit="1" customWidth="1"/>
    <col min="13" max="13" width="14.140625" bestFit="1" customWidth="1"/>
    <col min="14" max="14" width="12.5703125" bestFit="1" customWidth="1"/>
    <col min="15" max="15" width="11.5703125" bestFit="1" customWidth="1"/>
    <col min="16" max="16" width="7.5703125" bestFit="1" customWidth="1"/>
    <col min="17" max="17" width="10.5703125" bestFit="1" customWidth="1"/>
    <col min="18" max="19" width="13.140625" bestFit="1" customWidth="1"/>
    <col min="20" max="20" width="5.5703125" bestFit="1" customWidth="1"/>
    <col min="21" max="21" width="6.5703125" bestFit="1" customWidth="1"/>
  </cols>
  <sheetData>
    <row r="1" spans="1:21">
      <c r="A1" t="s">
        <v>0</v>
      </c>
    </row>
    <row r="2" spans="1:21">
      <c r="B2" t="s">
        <v>23</v>
      </c>
      <c r="C2" s="1" t="s">
        <v>24</v>
      </c>
      <c r="D2" s="1" t="s">
        <v>25</v>
      </c>
      <c r="E2" s="1" t="s">
        <v>26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1" t="s">
        <v>40</v>
      </c>
      <c r="S2" s="1" t="s">
        <v>41</v>
      </c>
      <c r="T2" s="1" t="s">
        <v>42</v>
      </c>
      <c r="U2" s="1" t="s">
        <v>51</v>
      </c>
    </row>
    <row r="3" spans="1:21">
      <c r="B3" t="s">
        <v>1</v>
      </c>
      <c r="C3">
        <v>60</v>
      </c>
      <c r="D3">
        <v>40</v>
      </c>
      <c r="E3">
        <v>40</v>
      </c>
      <c r="F3">
        <v>48</v>
      </c>
      <c r="G3">
        <v>54</v>
      </c>
      <c r="H3">
        <v>60</v>
      </c>
      <c r="I3">
        <v>14</v>
      </c>
      <c r="K3">
        <v>20</v>
      </c>
      <c r="O3">
        <v>52</v>
      </c>
      <c r="P3">
        <v>74</v>
      </c>
      <c r="Q3">
        <v>56</v>
      </c>
      <c r="R3">
        <v>88</v>
      </c>
      <c r="S3">
        <v>74</v>
      </c>
      <c r="T3">
        <v>68</v>
      </c>
      <c r="U3">
        <v>818</v>
      </c>
    </row>
    <row r="4" spans="1:21">
      <c r="B4" t="s">
        <v>14</v>
      </c>
      <c r="E4">
        <v>12</v>
      </c>
      <c r="G4">
        <v>6</v>
      </c>
      <c r="H4">
        <v>14</v>
      </c>
      <c r="I4">
        <v>66</v>
      </c>
      <c r="J4">
        <v>40</v>
      </c>
      <c r="K4">
        <v>28</v>
      </c>
      <c r="M4">
        <v>60</v>
      </c>
      <c r="N4">
        <v>20</v>
      </c>
      <c r="O4">
        <v>20</v>
      </c>
      <c r="P4">
        <v>28</v>
      </c>
      <c r="U4">
        <v>294</v>
      </c>
    </row>
    <row r="5" spans="1:21">
      <c r="B5" t="s">
        <v>5</v>
      </c>
      <c r="E5">
        <v>26</v>
      </c>
      <c r="G5">
        <v>42</v>
      </c>
      <c r="J5">
        <v>28</v>
      </c>
      <c r="M5">
        <v>14</v>
      </c>
      <c r="P5">
        <v>14</v>
      </c>
      <c r="Q5">
        <v>80</v>
      </c>
      <c r="R5">
        <v>34</v>
      </c>
      <c r="T5">
        <v>14</v>
      </c>
      <c r="U5">
        <v>232</v>
      </c>
    </row>
    <row r="6" spans="1:21">
      <c r="B6" t="s">
        <v>4</v>
      </c>
      <c r="C6">
        <v>28</v>
      </c>
      <c r="E6">
        <v>6</v>
      </c>
      <c r="G6">
        <v>14</v>
      </c>
      <c r="H6">
        <v>14</v>
      </c>
      <c r="I6">
        <v>20</v>
      </c>
      <c r="J6">
        <v>20</v>
      </c>
      <c r="K6">
        <v>6</v>
      </c>
      <c r="L6">
        <v>14</v>
      </c>
      <c r="M6">
        <v>62</v>
      </c>
      <c r="O6">
        <v>28</v>
      </c>
      <c r="U6">
        <v>212</v>
      </c>
    </row>
    <row r="7" spans="1:21">
      <c r="B7" t="s">
        <v>2</v>
      </c>
      <c r="C7">
        <v>28</v>
      </c>
      <c r="H7">
        <v>14</v>
      </c>
      <c r="I7">
        <v>6</v>
      </c>
      <c r="J7">
        <v>14</v>
      </c>
      <c r="K7">
        <v>28</v>
      </c>
      <c r="L7">
        <v>20</v>
      </c>
      <c r="N7">
        <v>20</v>
      </c>
      <c r="T7">
        <v>40</v>
      </c>
      <c r="U7">
        <v>170</v>
      </c>
    </row>
    <row r="8" spans="1:21">
      <c r="B8" t="s">
        <v>13</v>
      </c>
      <c r="C8">
        <v>14</v>
      </c>
      <c r="E8">
        <v>14</v>
      </c>
      <c r="G8">
        <v>34</v>
      </c>
      <c r="I8">
        <v>86</v>
      </c>
      <c r="N8">
        <v>14</v>
      </c>
      <c r="U8">
        <v>162</v>
      </c>
    </row>
    <row r="9" spans="1:21">
      <c r="B9" t="s">
        <v>68</v>
      </c>
      <c r="L9">
        <v>88</v>
      </c>
      <c r="M9">
        <v>12</v>
      </c>
      <c r="P9">
        <v>6</v>
      </c>
      <c r="Q9">
        <v>14</v>
      </c>
      <c r="U9">
        <v>120</v>
      </c>
    </row>
    <row r="10" spans="1:21">
      <c r="B10" t="s">
        <v>16</v>
      </c>
      <c r="E10">
        <v>14</v>
      </c>
      <c r="F10">
        <v>40</v>
      </c>
      <c r="G10">
        <v>6</v>
      </c>
      <c r="H10">
        <v>6</v>
      </c>
      <c r="J10">
        <v>14</v>
      </c>
      <c r="K10">
        <v>20</v>
      </c>
      <c r="U10">
        <v>100</v>
      </c>
    </row>
    <row r="11" spans="1:21">
      <c r="B11" t="s">
        <v>11</v>
      </c>
      <c r="C11">
        <v>12</v>
      </c>
      <c r="D11">
        <v>28</v>
      </c>
      <c r="H11">
        <v>12</v>
      </c>
      <c r="I11">
        <v>6</v>
      </c>
      <c r="M11">
        <v>12</v>
      </c>
      <c r="O11">
        <v>26</v>
      </c>
      <c r="U11">
        <v>96</v>
      </c>
    </row>
    <row r="12" spans="1:21">
      <c r="B12" t="s">
        <v>20</v>
      </c>
      <c r="F12">
        <v>20</v>
      </c>
      <c r="J12">
        <v>14</v>
      </c>
      <c r="K12">
        <v>6</v>
      </c>
      <c r="L12">
        <v>14</v>
      </c>
      <c r="N12">
        <v>14</v>
      </c>
      <c r="Q12">
        <v>20</v>
      </c>
      <c r="U12">
        <v>88</v>
      </c>
    </row>
    <row r="13" spans="1:21">
      <c r="B13" t="s">
        <v>7</v>
      </c>
      <c r="C13">
        <v>6</v>
      </c>
      <c r="G13">
        <v>26</v>
      </c>
      <c r="H13">
        <v>28</v>
      </c>
      <c r="O13">
        <v>20</v>
      </c>
      <c r="Q13">
        <v>6</v>
      </c>
      <c r="U13">
        <v>86</v>
      </c>
    </row>
    <row r="14" spans="1:21">
      <c r="B14" t="s">
        <v>10</v>
      </c>
      <c r="D14">
        <v>20</v>
      </c>
      <c r="H14">
        <v>6</v>
      </c>
      <c r="J14">
        <v>14</v>
      </c>
      <c r="K14">
        <v>40</v>
      </c>
      <c r="U14">
        <v>80</v>
      </c>
    </row>
    <row r="15" spans="1:21">
      <c r="B15" t="s">
        <v>6</v>
      </c>
      <c r="C15">
        <v>14</v>
      </c>
      <c r="E15">
        <v>26</v>
      </c>
      <c r="F15">
        <v>14</v>
      </c>
      <c r="M15">
        <v>20</v>
      </c>
      <c r="U15">
        <v>74</v>
      </c>
    </row>
    <row r="16" spans="1:21">
      <c r="B16" t="s">
        <v>18</v>
      </c>
      <c r="G16">
        <v>6</v>
      </c>
      <c r="K16">
        <v>20</v>
      </c>
      <c r="M16">
        <v>20</v>
      </c>
      <c r="O16">
        <v>12</v>
      </c>
      <c r="Q16">
        <v>20</v>
      </c>
      <c r="U16">
        <v>68</v>
      </c>
    </row>
    <row r="17" spans="2:21">
      <c r="B17" t="s">
        <v>12</v>
      </c>
      <c r="E17">
        <v>28</v>
      </c>
      <c r="H17">
        <v>20</v>
      </c>
      <c r="N17">
        <v>14</v>
      </c>
      <c r="U17">
        <v>62</v>
      </c>
    </row>
    <row r="18" spans="2:21">
      <c r="B18" t="s">
        <v>69</v>
      </c>
      <c r="N18">
        <v>54</v>
      </c>
      <c r="U18">
        <v>54</v>
      </c>
    </row>
    <row r="19" spans="2:21">
      <c r="B19" t="s">
        <v>44</v>
      </c>
      <c r="P19">
        <v>20</v>
      </c>
      <c r="S19">
        <v>28</v>
      </c>
      <c r="U19">
        <v>48</v>
      </c>
    </row>
    <row r="20" spans="2:21">
      <c r="B20" t="s">
        <v>15</v>
      </c>
      <c r="E20">
        <v>14</v>
      </c>
      <c r="N20">
        <v>28</v>
      </c>
      <c r="U20">
        <v>42</v>
      </c>
    </row>
    <row r="21" spans="2:21">
      <c r="B21" t="s">
        <v>17</v>
      </c>
      <c r="E21">
        <v>14</v>
      </c>
      <c r="J21">
        <v>20</v>
      </c>
      <c r="Q21">
        <v>6</v>
      </c>
      <c r="U21">
        <v>40</v>
      </c>
    </row>
    <row r="22" spans="2:21">
      <c r="B22" t="s">
        <v>3</v>
      </c>
      <c r="C22">
        <v>20</v>
      </c>
      <c r="E22">
        <v>6</v>
      </c>
      <c r="O22">
        <v>6</v>
      </c>
      <c r="Q22">
        <v>6</v>
      </c>
      <c r="U22">
        <v>38</v>
      </c>
    </row>
    <row r="23" spans="2:21">
      <c r="B23" t="s">
        <v>21</v>
      </c>
      <c r="F23">
        <v>14</v>
      </c>
      <c r="G23">
        <v>6</v>
      </c>
      <c r="P23">
        <v>14</v>
      </c>
      <c r="U23">
        <v>34</v>
      </c>
    </row>
    <row r="24" spans="2:21">
      <c r="B24" t="s">
        <v>46</v>
      </c>
      <c r="O24">
        <v>20</v>
      </c>
      <c r="P24">
        <v>14</v>
      </c>
      <c r="U24">
        <v>34</v>
      </c>
    </row>
    <row r="25" spans="2:21">
      <c r="B25" t="s">
        <v>19</v>
      </c>
      <c r="F25">
        <v>28</v>
      </c>
      <c r="K25">
        <v>6</v>
      </c>
      <c r="U25">
        <v>34</v>
      </c>
    </row>
    <row r="26" spans="2:21">
      <c r="B26" t="s">
        <v>48</v>
      </c>
      <c r="O26">
        <v>28</v>
      </c>
      <c r="U26">
        <v>28</v>
      </c>
    </row>
    <row r="27" spans="2:21">
      <c r="B27" t="s">
        <v>22</v>
      </c>
      <c r="E27">
        <v>6</v>
      </c>
      <c r="K27">
        <v>14</v>
      </c>
      <c r="U27">
        <v>20</v>
      </c>
    </row>
    <row r="28" spans="2:21">
      <c r="B28" t="s">
        <v>9</v>
      </c>
      <c r="E28">
        <v>6</v>
      </c>
      <c r="H28">
        <v>14</v>
      </c>
      <c r="U28">
        <v>20</v>
      </c>
    </row>
    <row r="29" spans="2:21">
      <c r="B29" t="s">
        <v>50</v>
      </c>
      <c r="T29">
        <v>14</v>
      </c>
      <c r="U29">
        <v>14</v>
      </c>
    </row>
    <row r="30" spans="2:21">
      <c r="B30" t="s">
        <v>8</v>
      </c>
      <c r="C30">
        <v>6</v>
      </c>
      <c r="U30">
        <v>6</v>
      </c>
    </row>
    <row r="31" spans="2:21">
      <c r="B31" t="s">
        <v>43</v>
      </c>
      <c r="P31">
        <v>6</v>
      </c>
      <c r="U31">
        <v>6</v>
      </c>
    </row>
    <row r="32" spans="2:21">
      <c r="B32" t="s">
        <v>47</v>
      </c>
    </row>
    <row r="33" spans="2:2">
      <c r="B33" t="s">
        <v>27</v>
      </c>
    </row>
    <row r="34" spans="2:2">
      <c r="B34" t="s">
        <v>45</v>
      </c>
    </row>
    <row r="35" spans="2:2">
      <c r="B35" t="s">
        <v>49</v>
      </c>
    </row>
  </sheetData>
  <sortState ref="B3:U35">
    <sortCondition descending="1" ref="U3:U35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activeCell="E42" sqref="E42"/>
    </sheetView>
  </sheetViews>
  <sheetFormatPr defaultRowHeight="15"/>
  <cols>
    <col min="1" max="1" width="28" bestFit="1" customWidth="1"/>
    <col min="2" max="6" width="18" bestFit="1" customWidth="1"/>
    <col min="7" max="7" width="10.85546875" bestFit="1" customWidth="1"/>
    <col min="8" max="10" width="12.7109375" bestFit="1" customWidth="1"/>
    <col min="11" max="12" width="13.28515625" bestFit="1" customWidth="1"/>
    <col min="13" max="13" width="20.85546875" bestFit="1" customWidth="1"/>
    <col min="14" max="14" width="18.85546875" bestFit="1" customWidth="1"/>
    <col min="15" max="16" width="16.42578125" bestFit="1" customWidth="1"/>
    <col min="17" max="17" width="15" bestFit="1" customWidth="1"/>
  </cols>
  <sheetData>
    <row r="1" spans="1:18">
      <c r="A1" t="s">
        <v>0</v>
      </c>
    </row>
    <row r="3" spans="1:18">
      <c r="A3" s="1" t="s">
        <v>23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  <c r="G3" t="s">
        <v>52</v>
      </c>
      <c r="H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s="1" t="s">
        <v>51</v>
      </c>
    </row>
    <row r="4" spans="1:18">
      <c r="A4" t="s">
        <v>1</v>
      </c>
      <c r="B4">
        <v>648</v>
      </c>
      <c r="C4">
        <v>818</v>
      </c>
      <c r="R4">
        <f t="shared" ref="R4:R38" si="0">SUM(B4,C4,D4,E4,F4,G4,H4,I4,J4,K4,L4,M4,N4,O4,P4,Q4)</f>
        <v>1466</v>
      </c>
    </row>
    <row r="5" spans="1:18">
      <c r="A5" t="s">
        <v>14</v>
      </c>
      <c r="B5">
        <v>246</v>
      </c>
      <c r="C5">
        <v>294</v>
      </c>
      <c r="R5">
        <f t="shared" si="0"/>
        <v>540</v>
      </c>
    </row>
    <row r="6" spans="1:18">
      <c r="A6" t="s">
        <v>4</v>
      </c>
      <c r="B6">
        <v>302</v>
      </c>
      <c r="C6">
        <v>212</v>
      </c>
      <c r="R6">
        <f t="shared" si="0"/>
        <v>514</v>
      </c>
    </row>
    <row r="7" spans="1:18">
      <c r="A7" t="s">
        <v>13</v>
      </c>
      <c r="B7">
        <v>338</v>
      </c>
      <c r="C7">
        <v>162</v>
      </c>
      <c r="R7">
        <f t="shared" si="0"/>
        <v>500</v>
      </c>
    </row>
    <row r="8" spans="1:18">
      <c r="A8" t="s">
        <v>5</v>
      </c>
      <c r="B8">
        <v>172</v>
      </c>
      <c r="C8">
        <v>232</v>
      </c>
      <c r="R8">
        <f t="shared" si="0"/>
        <v>404</v>
      </c>
    </row>
    <row r="9" spans="1:18">
      <c r="A9" t="s">
        <v>2</v>
      </c>
      <c r="B9">
        <v>174</v>
      </c>
      <c r="C9">
        <v>170</v>
      </c>
      <c r="R9">
        <f t="shared" si="0"/>
        <v>344</v>
      </c>
    </row>
    <row r="10" spans="1:18">
      <c r="A10" t="s">
        <v>6</v>
      </c>
      <c r="B10">
        <v>156</v>
      </c>
      <c r="C10">
        <v>74</v>
      </c>
      <c r="R10">
        <f t="shared" si="0"/>
        <v>230</v>
      </c>
    </row>
    <row r="11" spans="1:18">
      <c r="A11" t="s">
        <v>16</v>
      </c>
      <c r="B11">
        <v>92</v>
      </c>
      <c r="C11">
        <v>100</v>
      </c>
      <c r="R11">
        <f t="shared" si="0"/>
        <v>192</v>
      </c>
    </row>
    <row r="12" spans="1:18">
      <c r="A12" t="s">
        <v>7</v>
      </c>
      <c r="B12">
        <v>90</v>
      </c>
      <c r="C12">
        <v>86</v>
      </c>
      <c r="R12">
        <f t="shared" si="0"/>
        <v>176</v>
      </c>
    </row>
    <row r="13" spans="1:18">
      <c r="A13" t="s">
        <v>11</v>
      </c>
      <c r="B13">
        <v>68</v>
      </c>
      <c r="C13">
        <v>96</v>
      </c>
      <c r="R13">
        <f t="shared" si="0"/>
        <v>164</v>
      </c>
    </row>
    <row r="14" spans="1:18">
      <c r="A14" t="s">
        <v>10</v>
      </c>
      <c r="B14">
        <v>66</v>
      </c>
      <c r="C14">
        <v>80</v>
      </c>
      <c r="R14">
        <f t="shared" si="0"/>
        <v>146</v>
      </c>
    </row>
    <row r="15" spans="1:18">
      <c r="A15" t="s">
        <v>18</v>
      </c>
      <c r="B15">
        <v>60</v>
      </c>
      <c r="C15">
        <v>68</v>
      </c>
      <c r="R15">
        <f t="shared" si="0"/>
        <v>128</v>
      </c>
    </row>
    <row r="16" spans="1:18">
      <c r="A16" t="s">
        <v>68</v>
      </c>
      <c r="B16">
        <v>0</v>
      </c>
      <c r="C16">
        <v>120</v>
      </c>
      <c r="R16">
        <f t="shared" si="0"/>
        <v>120</v>
      </c>
    </row>
    <row r="17" spans="1:18">
      <c r="A17" t="s">
        <v>12</v>
      </c>
      <c r="B17">
        <v>54</v>
      </c>
      <c r="C17">
        <v>62</v>
      </c>
      <c r="R17">
        <f t="shared" si="0"/>
        <v>116</v>
      </c>
    </row>
    <row r="18" spans="1:18">
      <c r="A18" t="s">
        <v>15</v>
      </c>
      <c r="B18">
        <v>68</v>
      </c>
      <c r="C18">
        <v>42</v>
      </c>
      <c r="R18">
        <f t="shared" si="0"/>
        <v>110</v>
      </c>
    </row>
    <row r="19" spans="1:18">
      <c r="A19" t="s">
        <v>20</v>
      </c>
      <c r="B19">
        <v>20</v>
      </c>
      <c r="C19">
        <v>88</v>
      </c>
      <c r="R19">
        <f t="shared" si="0"/>
        <v>108</v>
      </c>
    </row>
    <row r="20" spans="1:18">
      <c r="A20" t="s">
        <v>17</v>
      </c>
      <c r="B20">
        <v>46</v>
      </c>
      <c r="C20">
        <v>40</v>
      </c>
      <c r="R20">
        <f t="shared" si="0"/>
        <v>86</v>
      </c>
    </row>
    <row r="21" spans="1:18">
      <c r="A21" t="s">
        <v>21</v>
      </c>
      <c r="B21">
        <v>48</v>
      </c>
      <c r="C21">
        <v>34</v>
      </c>
      <c r="R21">
        <f t="shared" si="0"/>
        <v>82</v>
      </c>
    </row>
    <row r="22" spans="1:18">
      <c r="A22" t="s">
        <v>46</v>
      </c>
      <c r="B22">
        <v>48</v>
      </c>
      <c r="C22">
        <v>34</v>
      </c>
      <c r="R22">
        <f t="shared" si="0"/>
        <v>82</v>
      </c>
    </row>
    <row r="23" spans="1:18">
      <c r="A23" t="s">
        <v>19</v>
      </c>
      <c r="B23">
        <v>46</v>
      </c>
      <c r="C23">
        <v>34</v>
      </c>
      <c r="R23">
        <f t="shared" si="0"/>
        <v>80</v>
      </c>
    </row>
    <row r="24" spans="1:18">
      <c r="A24" t="s">
        <v>3</v>
      </c>
      <c r="B24">
        <v>40</v>
      </c>
      <c r="C24">
        <v>38</v>
      </c>
      <c r="R24">
        <f t="shared" si="0"/>
        <v>78</v>
      </c>
    </row>
    <row r="25" spans="1:18">
      <c r="A25" t="s">
        <v>44</v>
      </c>
      <c r="B25">
        <v>14</v>
      </c>
      <c r="C25">
        <v>48</v>
      </c>
      <c r="R25">
        <f t="shared" si="0"/>
        <v>62</v>
      </c>
    </row>
    <row r="26" spans="1:18">
      <c r="A26" t="s">
        <v>70</v>
      </c>
      <c r="B26">
        <v>0</v>
      </c>
      <c r="C26">
        <v>54</v>
      </c>
      <c r="R26">
        <f t="shared" si="0"/>
        <v>54</v>
      </c>
    </row>
    <row r="27" spans="1:18">
      <c r="A27" t="s">
        <v>22</v>
      </c>
      <c r="B27">
        <v>20</v>
      </c>
      <c r="C27">
        <v>20</v>
      </c>
      <c r="R27">
        <f t="shared" si="0"/>
        <v>40</v>
      </c>
    </row>
    <row r="28" spans="1:18">
      <c r="A28" t="s">
        <v>47</v>
      </c>
      <c r="B28">
        <v>34</v>
      </c>
      <c r="R28">
        <f t="shared" si="0"/>
        <v>34</v>
      </c>
    </row>
    <row r="29" spans="1:18">
      <c r="A29" t="s">
        <v>9</v>
      </c>
      <c r="B29">
        <v>14</v>
      </c>
      <c r="C29">
        <v>20</v>
      </c>
      <c r="R29">
        <f t="shared" si="0"/>
        <v>34</v>
      </c>
    </row>
    <row r="30" spans="1:18">
      <c r="A30" t="s">
        <v>48</v>
      </c>
      <c r="B30">
        <v>6</v>
      </c>
      <c r="C30">
        <v>28</v>
      </c>
      <c r="R30">
        <f t="shared" si="0"/>
        <v>34</v>
      </c>
    </row>
    <row r="31" spans="1:18">
      <c r="A31" t="s">
        <v>8</v>
      </c>
      <c r="B31">
        <v>26</v>
      </c>
      <c r="C31">
        <v>6</v>
      </c>
      <c r="R31">
        <f t="shared" si="0"/>
        <v>32</v>
      </c>
    </row>
    <row r="32" spans="1:18">
      <c r="A32" t="s">
        <v>43</v>
      </c>
      <c r="B32">
        <v>26</v>
      </c>
      <c r="C32">
        <v>6</v>
      </c>
      <c r="R32">
        <f t="shared" si="0"/>
        <v>32</v>
      </c>
    </row>
    <row r="33" spans="1:18">
      <c r="A33" t="s">
        <v>50</v>
      </c>
      <c r="B33">
        <v>14</v>
      </c>
      <c r="C33">
        <v>14</v>
      </c>
      <c r="R33">
        <f t="shared" si="0"/>
        <v>28</v>
      </c>
    </row>
    <row r="34" spans="1:18">
      <c r="A34" t="s">
        <v>27</v>
      </c>
      <c r="B34">
        <v>14</v>
      </c>
      <c r="R34">
        <f t="shared" si="0"/>
        <v>14</v>
      </c>
    </row>
    <row r="35" spans="1:18">
      <c r="A35" t="s">
        <v>45</v>
      </c>
      <c r="B35">
        <v>6</v>
      </c>
      <c r="R35">
        <f t="shared" si="0"/>
        <v>6</v>
      </c>
    </row>
    <row r="36" spans="1:18">
      <c r="A36" t="s">
        <v>49</v>
      </c>
      <c r="B36">
        <v>6</v>
      </c>
      <c r="R36">
        <f t="shared" si="0"/>
        <v>6</v>
      </c>
    </row>
    <row r="37" spans="1:18">
      <c r="R37">
        <f t="shared" si="0"/>
        <v>0</v>
      </c>
    </row>
    <row r="38" spans="1:18">
      <c r="R38">
        <f t="shared" si="0"/>
        <v>0</v>
      </c>
    </row>
  </sheetData>
  <sortState ref="A4:R37">
    <sortCondition descending="1" ref="R4:R3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EFICIÊNCIA - DET. 1ªETAPA</vt:lpstr>
      <vt:lpstr>EFICIÊNCIA - DET 2ª ETAPA</vt:lpstr>
      <vt:lpstr>TROFÉU EFICIÊNCIA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ARI</cp:lastModifiedBy>
  <dcterms:created xsi:type="dcterms:W3CDTF">2019-03-02T02:04:58Z</dcterms:created>
  <dcterms:modified xsi:type="dcterms:W3CDTF">2019-04-24T18:11:26Z</dcterms:modified>
</cp:coreProperties>
</file>