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620" tabRatio="898" activeTab="8"/>
  </bookViews>
  <sheets>
    <sheet name="PMM" sheetId="1" r:id="rId1"/>
    <sheet name="MM" sheetId="2" r:id="rId2"/>
    <sheet name="INFM" sheetId="3" r:id="rId3"/>
    <sheet name="JVM" sheetId="4" r:id="rId4"/>
    <sheet name="JVTM" sheetId="5" r:id="rId5"/>
    <sheet name="ADM" sheetId="6" r:id="rId6"/>
    <sheet name="PS" sheetId="7" r:id="rId7"/>
    <sheet name="S" sheetId="8" r:id="rId8"/>
    <sheet name="VT" sheetId="9" r:id="rId9"/>
    <sheet name="VT+60" sheetId="10" r:id="rId10"/>
    <sheet name="VT+70" sheetId="11" r:id="rId11"/>
    <sheet name="ESP(M)" sheetId="12" state="hidden" r:id="rId12"/>
    <sheet name="PMF" sheetId="13" r:id="rId13"/>
    <sheet name="MF" sheetId="14" r:id="rId14"/>
    <sheet name="INFF" sheetId="15" r:id="rId15"/>
    <sheet name="JVF" sheetId="16" r:id="rId16"/>
    <sheet name="JVTF" sheetId="17" r:id="rId17"/>
    <sheet name="LADY" sheetId="18" r:id="rId18"/>
    <sheet name="ADF" sheetId="19" r:id="rId19"/>
    <sheet name="ESP(F)" sheetId="20" state="hidden" r:id="rId20"/>
  </sheets>
  <definedNames/>
  <calcPr fullCalcOnLoad="1"/>
</workbook>
</file>

<file path=xl/sharedStrings.xml><?xml version="1.0" encoding="utf-8"?>
<sst xmlns="http://schemas.openxmlformats.org/spreadsheetml/2006/main" count="1542" uniqueCount="600">
  <si>
    <t>PRÉ-MIRIM - MASCULINO</t>
  </si>
  <si>
    <t>1º</t>
  </si>
  <si>
    <t>INFANTIL - MASCULINO</t>
  </si>
  <si>
    <t>JUVENIL - MASCULINO</t>
  </si>
  <si>
    <t>JUVENTUDE - MASCULINO</t>
  </si>
  <si>
    <t>ADULTO - MASCULINO</t>
  </si>
  <si>
    <t>PRÉ-SÊNIOR</t>
  </si>
  <si>
    <t>SÊNIOR</t>
  </si>
  <si>
    <t>VETERANOS</t>
  </si>
  <si>
    <t>VETERANOS + 60 ANOS</t>
  </si>
  <si>
    <t>PRÉ-MIRIM - FEMININO</t>
  </si>
  <si>
    <t>MIRIM - FEMININO</t>
  </si>
  <si>
    <t>INFANTIL - FEMININO</t>
  </si>
  <si>
    <t>JUVENIL - FEMININO</t>
  </si>
  <si>
    <t>JUVENTUDE - FEMININO</t>
  </si>
  <si>
    <t>ADULTO - FEMININO</t>
  </si>
  <si>
    <t>LADY</t>
  </si>
  <si>
    <t>MIRIM - MASCULINO</t>
  </si>
  <si>
    <t>Paulistão</t>
  </si>
  <si>
    <t>ESPECIAL - MASCULINO</t>
  </si>
  <si>
    <t xml:space="preserve">HIPER VETERANOS </t>
  </si>
  <si>
    <t>Atleta</t>
  </si>
  <si>
    <t>Clube</t>
  </si>
  <si>
    <t>Cl.</t>
  </si>
  <si>
    <t>1º Ranking</t>
  </si>
  <si>
    <t>2º Ranking</t>
  </si>
  <si>
    <t>3º Ranking</t>
  </si>
  <si>
    <t>4º Ranking</t>
  </si>
  <si>
    <t>5º Ranking</t>
  </si>
  <si>
    <t>TOTAL</t>
  </si>
  <si>
    <t>THIAGO PRADELLA</t>
  </si>
  <si>
    <t>3º</t>
  </si>
  <si>
    <t>5º</t>
  </si>
  <si>
    <t>6º</t>
  </si>
  <si>
    <t>11º</t>
  </si>
  <si>
    <t>9º</t>
  </si>
  <si>
    <t>10º</t>
  </si>
  <si>
    <t>12º</t>
  </si>
  <si>
    <t>14º</t>
  </si>
  <si>
    <t>17º</t>
  </si>
  <si>
    <t>23º</t>
  </si>
  <si>
    <t>30º</t>
  </si>
  <si>
    <t>33º</t>
  </si>
  <si>
    <t>8º</t>
  </si>
  <si>
    <t>13º</t>
  </si>
  <si>
    <t>15º</t>
  </si>
  <si>
    <t>21º</t>
  </si>
  <si>
    <t>40º</t>
  </si>
  <si>
    <t>2º</t>
  </si>
  <si>
    <t>20º</t>
  </si>
  <si>
    <t xml:space="preserve">NATÁLIA MUNHOZ </t>
  </si>
  <si>
    <t>4º</t>
  </si>
  <si>
    <t>7º</t>
  </si>
  <si>
    <t>19º</t>
  </si>
  <si>
    <t>16º</t>
  </si>
  <si>
    <t>26º</t>
  </si>
  <si>
    <t>22º</t>
  </si>
  <si>
    <t>27º</t>
  </si>
  <si>
    <t>25º</t>
  </si>
  <si>
    <t>31º</t>
  </si>
  <si>
    <t>18º</t>
  </si>
  <si>
    <t>24º</t>
  </si>
  <si>
    <t>29º</t>
  </si>
  <si>
    <t>28º</t>
  </si>
  <si>
    <t>41º</t>
  </si>
  <si>
    <t>47º</t>
  </si>
  <si>
    <t xml:space="preserve">NELSON AZUMA </t>
  </si>
  <si>
    <t xml:space="preserve">MAIZA MOTA </t>
  </si>
  <si>
    <t>44º</t>
  </si>
  <si>
    <t>MÁRIO SAKAI</t>
  </si>
  <si>
    <t>Colunas1</t>
  </si>
  <si>
    <t>39º</t>
  </si>
  <si>
    <t>45º</t>
  </si>
  <si>
    <t xml:space="preserve">ESPECIAL - FEMININO </t>
  </si>
  <si>
    <t>KOSMOS CLUBE</t>
  </si>
  <si>
    <t>PEDRO RODRIGUES</t>
  </si>
  <si>
    <t xml:space="preserve">GUSTAVO KODAMA </t>
  </si>
  <si>
    <t>DIEGO MESSIAS</t>
  </si>
  <si>
    <t>ISAAC ZAULI</t>
  </si>
  <si>
    <t xml:space="preserve">JONAS MORADEI </t>
  </si>
  <si>
    <t xml:space="preserve">JONAS IZUMI </t>
  </si>
  <si>
    <t xml:space="preserve">LEONARDO FOGAÇA </t>
  </si>
  <si>
    <t xml:space="preserve">FELIPE MONTEIRO </t>
  </si>
  <si>
    <t>GUSTAVO YAZAWA</t>
  </si>
  <si>
    <t>34º</t>
  </si>
  <si>
    <t xml:space="preserve">NELSON CARDOSO </t>
  </si>
  <si>
    <t xml:space="preserve">MELISSA ARAKAKI </t>
  </si>
  <si>
    <t xml:space="preserve">LAIS YUTA </t>
  </si>
  <si>
    <t>JUNDIAÍ CLUBE</t>
  </si>
  <si>
    <t xml:space="preserve">BIANCA HORIE </t>
  </si>
  <si>
    <t>CAIO LOPES</t>
  </si>
  <si>
    <t xml:space="preserve">PEDRO SHODI </t>
  </si>
  <si>
    <t>LUIGI YAMANE</t>
  </si>
  <si>
    <t xml:space="preserve">THIAGO FARINAS </t>
  </si>
  <si>
    <t xml:space="preserve">CR SALDANHA DA GAMA/JOOLA/S. CECÍLIA </t>
  </si>
  <si>
    <t xml:space="preserve">RICHARD PINHEIRO </t>
  </si>
  <si>
    <t xml:space="preserve">FELIPE MIUA </t>
  </si>
  <si>
    <t xml:space="preserve">ALAN TAKAHASHI </t>
  </si>
  <si>
    <t xml:space="preserve">VICTOR YONASHIRO </t>
  </si>
  <si>
    <t xml:space="preserve">MATHEUS OLIVEIRA </t>
  </si>
  <si>
    <t xml:space="preserve">CARLOS TORRES </t>
  </si>
  <si>
    <t xml:space="preserve">FABIAN NODA </t>
  </si>
  <si>
    <t xml:space="preserve">SANDRO MOTTA </t>
  </si>
  <si>
    <t xml:space="preserve">OSVALDO OYAGAWA </t>
  </si>
  <si>
    <t xml:space="preserve">MÁRIO MELHADO </t>
  </si>
  <si>
    <t xml:space="preserve">MÁRIO GESUALDI </t>
  </si>
  <si>
    <t xml:space="preserve">ONOFRE COSTA </t>
  </si>
  <si>
    <t xml:space="preserve">SUNAO ANRAKU </t>
  </si>
  <si>
    <t xml:space="preserve">MARINA MICHELIN </t>
  </si>
  <si>
    <t xml:space="preserve">DIOGO CARDOSO </t>
  </si>
  <si>
    <t xml:space="preserve">AMY SEKIMOTO </t>
  </si>
  <si>
    <t>VINÍCIUS OLIVEIRA</t>
  </si>
  <si>
    <t xml:space="preserve">LUCAS MACIEL </t>
  </si>
  <si>
    <t xml:space="preserve">GABRIEL MATOS </t>
  </si>
  <si>
    <t xml:space="preserve">KAUAY ABREU </t>
  </si>
  <si>
    <t>32º</t>
  </si>
  <si>
    <t xml:space="preserve">MILTON CARDOSO </t>
  </si>
  <si>
    <t>38º</t>
  </si>
  <si>
    <t>42º</t>
  </si>
  <si>
    <t>46º</t>
  </si>
  <si>
    <t>49º</t>
  </si>
  <si>
    <t xml:space="preserve">BEATRIZ KANASHIRO </t>
  </si>
  <si>
    <t xml:space="preserve">LAURA WATANABE </t>
  </si>
  <si>
    <t>43]</t>
  </si>
  <si>
    <t xml:space="preserve">PAULO SALMIN </t>
  </si>
  <si>
    <t>ENZO DOS SANTOS</t>
  </si>
  <si>
    <t xml:space="preserve">FELIPE OKANO </t>
  </si>
  <si>
    <t>REN NOSAWA</t>
  </si>
  <si>
    <t>NICOLAS MATSUSHITA</t>
  </si>
  <si>
    <t>KAUAN GOMES</t>
  </si>
  <si>
    <t xml:space="preserve">FREDERICO MARTINS </t>
  </si>
  <si>
    <t>HENRIQUE OSAKA</t>
  </si>
  <si>
    <t>HAMILTON YAMANE</t>
  </si>
  <si>
    <t>ORAVIO CRIPA</t>
  </si>
  <si>
    <t>LEONARDO LUTÉRIO</t>
  </si>
  <si>
    <t xml:space="preserve"> ADR ITAIM KEIKO</t>
  </si>
  <si>
    <t>AD MATOS LORENA</t>
  </si>
  <si>
    <t>ADSA SANTO ANDRÉ</t>
  </si>
  <si>
    <t xml:space="preserve"> KOSMOS CLUBE</t>
  </si>
  <si>
    <t>NOVA ERA</t>
  </si>
  <si>
    <t>UCEG</t>
  </si>
  <si>
    <t xml:space="preserve"> AMERICANA</t>
  </si>
  <si>
    <t>NELSON MACHADO YARA</t>
  </si>
  <si>
    <t>ADR ITAIM KEIKO</t>
  </si>
  <si>
    <t xml:space="preserve"> ACDM MARÍLIA</t>
  </si>
  <si>
    <t>ACDM MARÍLIA</t>
  </si>
  <si>
    <t>AUGUSTO ANDRADE</t>
  </si>
  <si>
    <t>FELIPE ARADO</t>
  </si>
  <si>
    <t xml:space="preserve">VITOR PINHATAR </t>
  </si>
  <si>
    <t>JOÃO PEDRO GREGÓRIO</t>
  </si>
  <si>
    <t>KAIKE ALVES</t>
  </si>
  <si>
    <t xml:space="preserve">LEO LOPES </t>
  </si>
  <si>
    <t>ROGÉRIO CARVALHO</t>
  </si>
  <si>
    <t xml:space="preserve">JOSÉ MARIANO </t>
  </si>
  <si>
    <t>ANDRÉ ANDRADE</t>
  </si>
  <si>
    <t>LUCAS FORTES</t>
  </si>
  <si>
    <t>BRENO SOUZA</t>
  </si>
  <si>
    <t>SÉRGIO SEGATO JR</t>
  </si>
  <si>
    <t>BRUNO SASAKI -</t>
  </si>
  <si>
    <t xml:space="preserve">VINÍCIUS YOKOTA </t>
  </si>
  <si>
    <t xml:space="preserve">EDUARDO MACHADO </t>
  </si>
  <si>
    <t xml:space="preserve">BRUNO ZORZETO </t>
  </si>
  <si>
    <t>KAUÊ AUGUSTO DE ARAÚJO</t>
  </si>
  <si>
    <t>CARLOS SUPLANO -</t>
  </si>
  <si>
    <t>RODRIGO FURUTA</t>
  </si>
  <si>
    <t>RHUAN FIGUEIRA</t>
  </si>
  <si>
    <t>LUCAS MAZIERO</t>
  </si>
  <si>
    <t>ANDRÉ KINAGAWA</t>
  </si>
  <si>
    <t xml:space="preserve"> ITÚ KENZEN</t>
  </si>
  <si>
    <t>SCS ATEME</t>
  </si>
  <si>
    <t>SALDANHA ADC ESTRELA</t>
  </si>
  <si>
    <t>AABB SANTOS</t>
  </si>
  <si>
    <t>CLUBE DE CAMPO DE PIRACICABA</t>
  </si>
  <si>
    <t>CTM JACAREÍ</t>
  </si>
  <si>
    <t xml:space="preserve"> SALDANHA ADC ESTRELA</t>
  </si>
  <si>
    <t>AMERICANA</t>
  </si>
  <si>
    <t>SÃO BERNARDO DO CAMPO</t>
  </si>
  <si>
    <t xml:space="preserve"> S.J. DOS CAMPOS</t>
  </si>
  <si>
    <t xml:space="preserve"> JUNDIAÍ CLUBE</t>
  </si>
  <si>
    <t>ARTHUR SANT'ANA</t>
  </si>
  <si>
    <t>VINIÍCIUS DA SILVA</t>
  </si>
  <si>
    <t>FELIPE SANADA</t>
  </si>
  <si>
    <t xml:space="preserve">GABRIEL CAVIQUO - </t>
  </si>
  <si>
    <t xml:space="preserve">THIAGO UEDA - </t>
  </si>
  <si>
    <t>LEONARDO IZUKA -</t>
  </si>
  <si>
    <t xml:space="preserve">NICHOLAS YAMANE - </t>
  </si>
  <si>
    <t xml:space="preserve">DIOGO MARTINHÃO - </t>
  </si>
  <si>
    <t>FELIPE IKEDA -</t>
  </si>
  <si>
    <t xml:space="preserve"> ADR ITIAM KEIKO</t>
  </si>
  <si>
    <t xml:space="preserve">MARCELO SOUZA - </t>
  </si>
  <si>
    <t>VOTORANTIM</t>
  </si>
  <si>
    <t xml:space="preserve">HENRIQUE NOGUTI - </t>
  </si>
  <si>
    <t>CAIO YASAWA -</t>
  </si>
  <si>
    <t xml:space="preserve">DANIEL SILVA - </t>
  </si>
  <si>
    <t>S.J. DOS CAMPOS</t>
  </si>
  <si>
    <t>MATHEUS FLOR -</t>
  </si>
  <si>
    <t xml:space="preserve"> CTM JACAREÍ</t>
  </si>
  <si>
    <t xml:space="preserve">RENAN GUILHERME FONTES - </t>
  </si>
  <si>
    <t>FERNANDO CARNICELLI -</t>
  </si>
  <si>
    <t xml:space="preserve"> CTEP</t>
  </si>
  <si>
    <t xml:space="preserve">RAFAEL CARMANHANI - </t>
  </si>
  <si>
    <t xml:space="preserve">GUILHERME DE PAULA - </t>
  </si>
  <si>
    <t>FLÁVIO SHIRAY -</t>
  </si>
  <si>
    <t xml:space="preserve"> ASSOC REGISTRENSE</t>
  </si>
  <si>
    <t xml:space="preserve">KAUÃ ARAÚJO - </t>
  </si>
  <si>
    <t>EDUARDO RONDINI -</t>
  </si>
  <si>
    <t xml:space="preserve"> NOVA ERA</t>
  </si>
  <si>
    <t>ERIK SAWADA</t>
  </si>
  <si>
    <t xml:space="preserve"> AD MATOS LORENA</t>
  </si>
  <si>
    <t xml:space="preserve">NICHOLAS ANDRADE - </t>
  </si>
  <si>
    <t xml:space="preserve">THIAGO MODESTO - </t>
  </si>
  <si>
    <t xml:space="preserve">GABRIEL BERTHI - </t>
  </si>
  <si>
    <t>HUMBERTO ARAÚJO -</t>
  </si>
  <si>
    <t xml:space="preserve">GUSTAVO SCARINCI - </t>
  </si>
  <si>
    <t>CLUBE SANTA BÁRBARA</t>
  </si>
  <si>
    <t>PEDRO CHALLA -</t>
  </si>
  <si>
    <t xml:space="preserve"> UCEG</t>
  </si>
  <si>
    <t>MATHEUS LAROSA -</t>
  </si>
  <si>
    <t xml:space="preserve">PEDRO PACOLA - </t>
  </si>
  <si>
    <t>GUILHERME NUNES</t>
  </si>
  <si>
    <t>THIAGO PICININI -</t>
  </si>
  <si>
    <t>NICOLAS NISHIMURA</t>
  </si>
  <si>
    <t>WALLACE QUADROS</t>
  </si>
  <si>
    <t>IAGO BITTENCOURT - CTEP</t>
  </si>
  <si>
    <t>GUSTAVO GERSTMAN -</t>
  </si>
  <si>
    <t xml:space="preserve">LOURENÇO MARTINS </t>
  </si>
  <si>
    <t xml:space="preserve">MATHEUS BRAZ -  </t>
  </si>
  <si>
    <t xml:space="preserve">LUCAS BASSANI - </t>
  </si>
  <si>
    <t xml:space="preserve">ERIC IDE - </t>
  </si>
  <si>
    <t xml:space="preserve"> CLUBE SANTA BÁRBARA</t>
  </si>
  <si>
    <t>CAIO FURLAN</t>
  </si>
  <si>
    <t>LUCAS PINTO</t>
  </si>
  <si>
    <t xml:space="preserve">VINÍCIUS TOKURA </t>
  </si>
  <si>
    <t xml:space="preserve">KAUÃ CAETANO - </t>
  </si>
  <si>
    <t>FELIPE OLIVEIRA -</t>
  </si>
  <si>
    <t xml:space="preserve"> NELSON MACHADO YARA</t>
  </si>
  <si>
    <t xml:space="preserve">LEONARDO DIAS - </t>
  </si>
  <si>
    <t xml:space="preserve">GABRIEL MIZUTANI </t>
  </si>
  <si>
    <t xml:space="preserve">VITOR HUGO SILVA </t>
  </si>
  <si>
    <t>HENRIQUE BORGES -</t>
  </si>
  <si>
    <t>AABB SATOS</t>
  </si>
  <si>
    <t>ENZO USSUKI -</t>
  </si>
  <si>
    <t>ASSOC. REGISTRENSE</t>
  </si>
  <si>
    <t xml:space="preserve">PEDRO SANT'ANA </t>
  </si>
  <si>
    <t xml:space="preserve"> ADSA SANTO ANDRÉ</t>
  </si>
  <si>
    <t>LUCAS SANTO -</t>
  </si>
  <si>
    <t>TAUBATÉ</t>
  </si>
  <si>
    <t xml:space="preserve">FÁBIO JORGE VICCARI </t>
  </si>
  <si>
    <t xml:space="preserve">GUSTAVO KATO </t>
  </si>
  <si>
    <t xml:space="preserve">GABRIEL MATOS - </t>
  </si>
  <si>
    <t xml:space="preserve">LUCAS VITORINO </t>
  </si>
  <si>
    <t xml:space="preserve">LUIZ FELIPE OLIVEIRA </t>
  </si>
  <si>
    <t>CLUBE DE CAMPO PIRACICABA</t>
  </si>
  <si>
    <t>WELLINGTON SIQUEIRA -</t>
  </si>
  <si>
    <t xml:space="preserve">ALLAN CAVALCANTE </t>
  </si>
  <si>
    <t xml:space="preserve">DIOGO GOMES </t>
  </si>
  <si>
    <t xml:space="preserve">JOÃO VITOR FAGGION </t>
  </si>
  <si>
    <t>CTEP</t>
  </si>
  <si>
    <t xml:space="preserve">GUILHERME MARINHO - </t>
  </si>
  <si>
    <t xml:space="preserve">JÚLIO CÉSAR NETO - </t>
  </si>
  <si>
    <t xml:space="preserve">RAFAEL ROCHA - </t>
  </si>
  <si>
    <t xml:space="preserve">EMERSON MAEDA - </t>
  </si>
  <si>
    <t xml:space="preserve">VINÍCIUS RATON - </t>
  </si>
  <si>
    <t>DANILO FERREIRA -</t>
  </si>
  <si>
    <t>MATHEUS OLIVEIRA -</t>
  </si>
  <si>
    <t>INDAIATUBA</t>
  </si>
  <si>
    <t>LEONARDO CHAGAS</t>
  </si>
  <si>
    <t>S.J DOS CAMPOS</t>
  </si>
  <si>
    <t xml:space="preserve">VINÍCIUS OLIVEIRA - </t>
  </si>
  <si>
    <t>RAVAIL FIGUEREDO</t>
  </si>
  <si>
    <t xml:space="preserve">HENRIQUE KIMURA </t>
  </si>
  <si>
    <t>ASSOC. SALTENSE</t>
  </si>
  <si>
    <t xml:space="preserve">ETTORE PALAURO </t>
  </si>
  <si>
    <t xml:space="preserve">HELDER FARIA JR. </t>
  </si>
  <si>
    <t xml:space="preserve">ALLAN CARLOS </t>
  </si>
  <si>
    <t>S.J, DOS CAMPOS</t>
  </si>
  <si>
    <t xml:space="preserve">GUSTAVO TEROHATA </t>
  </si>
  <si>
    <t xml:space="preserve">THALES MARRA </t>
  </si>
  <si>
    <t>MANUEL PAIVA -</t>
  </si>
  <si>
    <t xml:space="preserve"> AACD ESPORTES</t>
  </si>
  <si>
    <t xml:space="preserve">FELIPE MEI - </t>
  </si>
  <si>
    <t xml:space="preserve">GUILHERME SPINELLI </t>
  </si>
  <si>
    <t xml:space="preserve">YURI BAVARESCO </t>
  </si>
  <si>
    <t xml:space="preserve">ERICK YAMAGUTI - </t>
  </si>
  <si>
    <t>LUCAS MATHEUS DE CARVALHO</t>
  </si>
  <si>
    <t>JOSÉ HENRIQUE DE PAULA</t>
  </si>
  <si>
    <t xml:space="preserve">HEITOR FERRI </t>
  </si>
  <si>
    <t xml:space="preserve">GUILHERME FURTADO </t>
  </si>
  <si>
    <t>CLUBE OESTE PAULISTA</t>
  </si>
  <si>
    <t>PAULO STEIN -</t>
  </si>
  <si>
    <t xml:space="preserve">FERNANDA TANAKA </t>
  </si>
  <si>
    <t>ENZO USSUKI</t>
  </si>
  <si>
    <t xml:space="preserve">LUCAS ALVES </t>
  </si>
  <si>
    <t xml:space="preserve">RENAN GABRIEL DE LIMA </t>
  </si>
  <si>
    <t>RAFAEL ASÊNCIO -</t>
  </si>
  <si>
    <t xml:space="preserve">DENNISON SILVA - </t>
  </si>
  <si>
    <t>ANDRÉ CRUZ -</t>
  </si>
  <si>
    <t>JEAN BASÍLIO -</t>
  </si>
  <si>
    <t xml:space="preserve">PAULO CECÍLIO JÚNIOR - </t>
  </si>
  <si>
    <t>S.J. DO RIO PRETO</t>
  </si>
  <si>
    <t xml:space="preserve">JÚLIO KAWAI - </t>
  </si>
  <si>
    <t xml:space="preserve">PEDRO FIGUEREDO </t>
  </si>
  <si>
    <t xml:space="preserve">EDY SAKURADA </t>
  </si>
  <si>
    <t xml:space="preserve">TIAGO KAKEYA </t>
  </si>
  <si>
    <t xml:space="preserve">RICARDO INSELPEGER </t>
  </si>
  <si>
    <t xml:space="preserve">EWERTON DA SILVA - </t>
  </si>
  <si>
    <t xml:space="preserve">GUILHERME IFANGER </t>
  </si>
  <si>
    <t>THIAGO GOMES</t>
  </si>
  <si>
    <t>EDUARDO SALINAS</t>
  </si>
  <si>
    <t xml:space="preserve"> S.J. DO RIO PRETO</t>
  </si>
  <si>
    <t xml:space="preserve">ISRAEL STROH </t>
  </si>
  <si>
    <t xml:space="preserve">LEANDRO CARVALHO NOGUEIRA </t>
  </si>
  <si>
    <t>MARCEL SHIOMI -</t>
  </si>
  <si>
    <t xml:space="preserve">JONATHAN PIMENTEL </t>
  </si>
  <si>
    <t>RAFAEL DE SOUZA</t>
  </si>
  <si>
    <t>FABIAN NODA - UCEG</t>
  </si>
  <si>
    <t>JOSÉ NAKAHIRA - INDAIATUBA</t>
  </si>
  <si>
    <t>FABRÍCIO MOSCATELLI - VOTORANTIM</t>
  </si>
  <si>
    <t>SANDRO MOTTA - S.J. DOS CAMPOS</t>
  </si>
  <si>
    <t>VITOR FLOSI - S.J. DO RIO PRETO</t>
  </si>
  <si>
    <t>LUCIANO PINTO - TAUBATÉ</t>
  </si>
  <si>
    <t>ARI IWAI - VOTORANTIM</t>
  </si>
  <si>
    <t xml:space="preserve">KAZUO MORISHIGE </t>
  </si>
  <si>
    <t xml:space="preserve">FÁBIO MIZUTANI </t>
  </si>
  <si>
    <t xml:space="preserve">CID FURIYAMA </t>
  </si>
  <si>
    <t xml:space="preserve">VLADMIR PIMENTEL </t>
  </si>
  <si>
    <t xml:space="preserve">ALESSANDRO CARNICELLI </t>
  </si>
  <si>
    <t>JOSÉ NAKAHIRA</t>
  </si>
  <si>
    <t xml:space="preserve">FABRÍCIO MOSCATELLI </t>
  </si>
  <si>
    <t xml:space="preserve">VITOR FLOSI </t>
  </si>
  <si>
    <t xml:space="preserve">LUCIANO PINTO </t>
  </si>
  <si>
    <t xml:space="preserve">ARI IWAI </t>
  </si>
  <si>
    <t xml:space="preserve">CHARLES SUZUKI </t>
  </si>
  <si>
    <t>ANDRÉ SOUSA</t>
  </si>
  <si>
    <t xml:space="preserve">DURVAL SOARES </t>
  </si>
  <si>
    <t xml:space="preserve">FLÁVIO MATUGUMA </t>
  </si>
  <si>
    <t xml:space="preserve">AIRTON IWAI </t>
  </si>
  <si>
    <t>DAVID JHONSON</t>
  </si>
  <si>
    <t>NEWTON TAKAKi</t>
  </si>
  <si>
    <t xml:space="preserve">RUBENS FRANCISCO DE CAMPOS JR. </t>
  </si>
  <si>
    <t xml:space="preserve">SEIGH KAWAI </t>
  </si>
  <si>
    <t>SHUEI KURATOMI</t>
  </si>
  <si>
    <t>ITAIM KEIKO</t>
  </si>
  <si>
    <t>ACENBO</t>
  </si>
  <si>
    <t>SEIGI OURA</t>
  </si>
  <si>
    <t xml:space="preserve">VLADMIR POSTOVISKY </t>
  </si>
  <si>
    <t xml:space="preserve">MARIO GAKIYA </t>
  </si>
  <si>
    <t xml:space="preserve">MASSAO OKAWA </t>
  </si>
  <si>
    <t xml:space="preserve">PAULO HIRANO </t>
  </si>
  <si>
    <t>KARINA SHIRAY</t>
  </si>
  <si>
    <t xml:space="preserve"> ASSOC. REGISTRENSE</t>
  </si>
  <si>
    <t xml:space="preserve">SOFIA KANO </t>
  </si>
  <si>
    <t xml:space="preserve">SABRINA MIYABARA </t>
  </si>
  <si>
    <t>CARAGUATATUBA</t>
  </si>
  <si>
    <t xml:space="preserve">MARIA FERNANDA TAMURA </t>
  </si>
  <si>
    <t xml:space="preserve"> SCS ATEME</t>
  </si>
  <si>
    <t xml:space="preserve">GABRIELA PINCERATO </t>
  </si>
  <si>
    <t xml:space="preserve">CAROLINE SANTOS </t>
  </si>
  <si>
    <t>MARIA MENEZES</t>
  </si>
  <si>
    <t>MARIA MARQUEZELLI</t>
  </si>
  <si>
    <t xml:space="preserve">SOFIA TENOR </t>
  </si>
  <si>
    <t xml:space="preserve">KAREN TAIRA </t>
  </si>
  <si>
    <t xml:space="preserve">CAMILA SANTOS </t>
  </si>
  <si>
    <t>MARIA FERNANDA FERNANDES</t>
  </si>
  <si>
    <t xml:space="preserve">FABIANE SHINTATE </t>
  </si>
  <si>
    <t xml:space="preserve">LAÍS KUROTOBI </t>
  </si>
  <si>
    <t xml:space="preserve">TAINÁ SANTOS </t>
  </si>
  <si>
    <t xml:space="preserve">MILENA HAYASHI </t>
  </si>
  <si>
    <t xml:space="preserve">MAYARA FROTA </t>
  </si>
  <si>
    <t>GABRIELA ZAGO</t>
  </si>
  <si>
    <t xml:space="preserve">JULIANA ROCHA </t>
  </si>
  <si>
    <t xml:space="preserve">SARAH MARTINS </t>
  </si>
  <si>
    <t>VITÓRIA FRANCISCO</t>
  </si>
  <si>
    <t xml:space="preserve">BRUNNA ROSA </t>
  </si>
  <si>
    <t>MARIA TUCUNDUVA</t>
  </si>
  <si>
    <t xml:space="preserve">HAYLA FIGUEIRA </t>
  </si>
  <si>
    <t xml:space="preserve">NATHALIA PASSOS </t>
  </si>
  <si>
    <t xml:space="preserve">GUILIA TAKAHASHI </t>
  </si>
  <si>
    <t xml:space="preserve">GIOVANA GRILO </t>
  </si>
  <si>
    <t xml:space="preserve">LAURA RIBEIRO </t>
  </si>
  <si>
    <t xml:space="preserve">JÚLIA SOUSA </t>
  </si>
  <si>
    <t xml:space="preserve">GIOVANA MARINATO </t>
  </si>
  <si>
    <t xml:space="preserve">JOYCE BARROSO </t>
  </si>
  <si>
    <t xml:space="preserve">GISELE CUNHA </t>
  </si>
  <si>
    <t>TAMYRES FUKASE</t>
  </si>
  <si>
    <t xml:space="preserve">BEATRIZ KIMOTO </t>
  </si>
  <si>
    <t>MAI SEKIMOTO</t>
  </si>
  <si>
    <t xml:space="preserve">ALESSANDRA OLIVEIRA </t>
  </si>
  <si>
    <t xml:space="preserve">EDIANE BRESCIANE </t>
  </si>
  <si>
    <t>CLUBE DE CAMPOS PIRACICABA</t>
  </si>
  <si>
    <t>ITÚ KENZEN</t>
  </si>
  <si>
    <t xml:space="preserve">LARISSA KUROTAKI </t>
  </si>
  <si>
    <t xml:space="preserve">JULIANA LINDMAN </t>
  </si>
  <si>
    <t>JUNDÁI CLUBE</t>
  </si>
  <si>
    <t>S. J. DOS CAMPOS</t>
  </si>
  <si>
    <t xml:space="preserve">MONICA MINE </t>
  </si>
  <si>
    <t xml:space="preserve">BETINA BUENO </t>
  </si>
  <si>
    <t>CLEUSA TAGUCHI</t>
  </si>
  <si>
    <t xml:space="preserve">DANIELA VIEIRA </t>
  </si>
  <si>
    <t>DIRCE MOREIRA</t>
  </si>
  <si>
    <t>SATIKO MORI</t>
  </si>
  <si>
    <t>PATRÍCIA IWAI</t>
  </si>
  <si>
    <t xml:space="preserve"> VOTORANTIM</t>
  </si>
  <si>
    <t>ASSOC. SÃO CRISTÓVÃO</t>
  </si>
  <si>
    <t>JOANA PALMEIRA</t>
  </si>
  <si>
    <t xml:space="preserve">TOYOMI ADACHI </t>
  </si>
  <si>
    <t xml:space="preserve">MARY MORIISUMI </t>
  </si>
  <si>
    <t xml:space="preserve">KEIKO ANRAKU </t>
  </si>
  <si>
    <t>CARMEM NAITO</t>
  </si>
  <si>
    <t>RAFAELA CHUNG</t>
  </si>
  <si>
    <t>ACDM MARILIA</t>
  </si>
  <si>
    <t>ISADORA SILVA</t>
  </si>
  <si>
    <t>THAIS ATHAIDE</t>
  </si>
  <si>
    <t>ITU KENZEN</t>
  </si>
  <si>
    <t>GIOVANA QUINTANILHA</t>
  </si>
  <si>
    <t>BÁRBARA GOUVEA</t>
  </si>
  <si>
    <t>ISABELA BREGANHOLI</t>
  </si>
  <si>
    <t>ITAPETININGA</t>
  </si>
  <si>
    <t>FABIANA SHINTATE</t>
  </si>
  <si>
    <t>LARISSA VICENTE</t>
  </si>
  <si>
    <t>NATALY DUARTE</t>
  </si>
  <si>
    <t>ISABELLE CAMPOS</t>
  </si>
  <si>
    <t>ISABELLA CAMPOS</t>
  </si>
  <si>
    <t xml:space="preserve">CAMILA SIQUEIRA </t>
  </si>
  <si>
    <t>FERNANDA TANAKA</t>
  </si>
  <si>
    <t>ISABELA ZORZELA</t>
  </si>
  <si>
    <t>NELSON MACHADO</t>
  </si>
  <si>
    <t>PRISCILA ALVES</t>
  </si>
  <si>
    <t>DANIELLE RAUEN</t>
  </si>
  <si>
    <t>THAISA VILAR</t>
  </si>
  <si>
    <t>MAYARA CARDIM</t>
  </si>
  <si>
    <t>JENNYFER PARINOS</t>
  </si>
  <si>
    <t>FRAN TT</t>
  </si>
  <si>
    <t>SIBELE CARVALHO</t>
  </si>
  <si>
    <t>SANDRA SILVA</t>
  </si>
  <si>
    <t>VICENZO NAKASHIMA</t>
  </si>
  <si>
    <t>VITOR UIEDA</t>
  </si>
  <si>
    <t>VICTOR HUGO PINTO</t>
  </si>
  <si>
    <t>FELIPE ROCHA</t>
  </si>
  <si>
    <t>PAULO DECANINI</t>
  </si>
  <si>
    <t>VITOR JOSÉ CAVALCA</t>
  </si>
  <si>
    <t>GUARATINGUETA</t>
  </si>
  <si>
    <t>LUIS GUILHERME LIMA</t>
  </si>
  <si>
    <t>VICTOR YUE</t>
  </si>
  <si>
    <t>CLAUDIO SANTOS</t>
  </si>
  <si>
    <t>RAFAEL NAGAMINE</t>
  </si>
  <si>
    <t>PEDRO SACRAMENTO</t>
  </si>
  <si>
    <t>VICTOR PEIXOTO</t>
  </si>
  <si>
    <t>LUCAS PROCÓPIO</t>
  </si>
  <si>
    <t>MARCO ANTONIO RIBEIRO</t>
  </si>
  <si>
    <t>LUCAS CUNHA</t>
  </si>
  <si>
    <t>ETORE VINICIUS LAZARINI</t>
  </si>
  <si>
    <t>LUCAS LEME</t>
  </si>
  <si>
    <t xml:space="preserve">AD MATOS SESI </t>
  </si>
  <si>
    <t>PEDRO HENRIQUE PINTO</t>
  </si>
  <si>
    <t>GUSTAVO LACERDA</t>
  </si>
  <si>
    <t>LUCCA FELIPI -</t>
  </si>
  <si>
    <t>HENRIQUE NOGUTI</t>
  </si>
  <si>
    <t>LUCAS ESPIRITO SANTO</t>
  </si>
  <si>
    <t>CLUBE SANTA BARBARA</t>
  </si>
  <si>
    <t>KENZO CARMO</t>
  </si>
  <si>
    <t>BRUNO ROCHA DA SILVA</t>
  </si>
  <si>
    <t>JOÃO PEDRO MIRA</t>
  </si>
  <si>
    <t>CESAR SEO TAKOSI</t>
  </si>
  <si>
    <t>RODRIGO PROCIDONIO</t>
  </si>
  <si>
    <t>HEVERTON GUEDES</t>
  </si>
  <si>
    <t>LUCAS ALEXANDRE CHINAQUE</t>
  </si>
  <si>
    <t>VICTOR BATISTA</t>
  </si>
  <si>
    <t>EDUARDO SILVA</t>
  </si>
  <si>
    <t>BRUNO MUNE</t>
  </si>
  <si>
    <t>JUNDIAI CLUBE</t>
  </si>
  <si>
    <t>ALLAN SANTOS</t>
  </si>
  <si>
    <t>NIKKEY SJC</t>
  </si>
  <si>
    <t>RODRIGO TISUJI</t>
  </si>
  <si>
    <t>CLUBE CERAMICA</t>
  </si>
  <si>
    <t>FABIO MATTOS</t>
  </si>
  <si>
    <t>AD MATOS SESI</t>
  </si>
  <si>
    <t>PAULO MARTINEZ</t>
  </si>
  <si>
    <t>CARLOS PORTO</t>
  </si>
  <si>
    <t>CLUBE OESTE</t>
  </si>
  <si>
    <t>HIDEYOSHI TANAKA</t>
  </si>
  <si>
    <t>DANIEL ROLDAN</t>
  </si>
  <si>
    <t>LUCAS MACIEL</t>
  </si>
  <si>
    <t>ANDERSON HELENO</t>
  </si>
  <si>
    <t>MAX SANTOS</t>
  </si>
  <si>
    <t>ROGÉRIO CAPOBIANCO</t>
  </si>
  <si>
    <t>FERNANDO ROMIO</t>
  </si>
  <si>
    <t>MARCOS BATISTA</t>
  </si>
  <si>
    <t>JOSE ANTONIO VILAS BOAS</t>
  </si>
  <si>
    <t>JAIR COSTA</t>
  </si>
  <si>
    <t>LUIZ MEDINA</t>
  </si>
  <si>
    <t>NARIAQUI CAVAGUTI</t>
  </si>
  <si>
    <t>LINCOLN SATO</t>
  </si>
  <si>
    <t>ERASMO SOUZA</t>
  </si>
  <si>
    <t>RONALDO TOMA</t>
  </si>
  <si>
    <t>KOJI FUIYAMA</t>
  </si>
  <si>
    <t>SILNEI YUTA</t>
  </si>
  <si>
    <t>LINCOLN KUUANO</t>
  </si>
  <si>
    <t xml:space="preserve">MÁRCIO SASAKI </t>
  </si>
  <si>
    <t>CLAUDIO MASSAD</t>
  </si>
  <si>
    <t>WLADMIR PIMENTEL</t>
  </si>
  <si>
    <t>THIAGO SAKAGUTI</t>
  </si>
  <si>
    <t xml:space="preserve">LUIZ CLAUDIO TIBANA </t>
  </si>
  <si>
    <t>GUSTAVO YOKOTA</t>
  </si>
  <si>
    <t>RODRIGO KOJIMA</t>
  </si>
  <si>
    <t xml:space="preserve">WAMBERTO MATSUDA </t>
  </si>
  <si>
    <t>LEONARDO ARAKAKI</t>
  </si>
  <si>
    <t>JOÃO VICTOR DA COSTA</t>
  </si>
  <si>
    <t>ANDRÉ LUIZ DUARTE</t>
  </si>
  <si>
    <t>PEDRO QUIRINO</t>
  </si>
  <si>
    <t>PAULO HENRIQUE FONSECA</t>
  </si>
  <si>
    <t>AMURIEL LÚCIO</t>
  </si>
  <si>
    <t>FILIPI WENDELL SEVERIANO</t>
  </si>
  <si>
    <t>KHRISTOPHER KEISKE OGASAWARA</t>
  </si>
  <si>
    <t>ENZO CATINO</t>
  </si>
  <si>
    <t>0</t>
  </si>
  <si>
    <t>7</t>
  </si>
  <si>
    <t>ANDERSON CAVALCA</t>
  </si>
  <si>
    <t>MURILO LEANDRO SAMPAIO</t>
  </si>
  <si>
    <t>MATHEUS ALMEIDA</t>
  </si>
  <si>
    <t>GIOVANI STARNINI</t>
  </si>
  <si>
    <t>OTAVIO MENDONÇA</t>
  </si>
  <si>
    <t>LUCAS ARABIAN</t>
  </si>
  <si>
    <t>DAVI FUJII</t>
  </si>
  <si>
    <t>YAN HIDEKI BARALDI</t>
  </si>
  <si>
    <t>RAIKA SILVA</t>
  </si>
  <si>
    <t xml:space="preserve">GABRIELA FUJII </t>
  </si>
  <si>
    <t xml:space="preserve">GABRIELA HORIE </t>
  </si>
  <si>
    <t>MARIA ELOIZA MENEZES</t>
  </si>
  <si>
    <t>EMILY KOBAYASHI</t>
  </si>
  <si>
    <t>GIOVANA SHIOZAKI</t>
  </si>
  <si>
    <t>ANA LUIZA MEDEIROS</t>
  </si>
  <si>
    <t>CAMILA SIQUEIRA</t>
  </si>
  <si>
    <t>CAMILA SATO</t>
  </si>
  <si>
    <t>LUANA SOUZA</t>
  </si>
  <si>
    <t>ALINE FERREIRA</t>
  </si>
  <si>
    <t>AACD</t>
  </si>
  <si>
    <t>MARIA VICTORIA DE LA PLAZA</t>
  </si>
  <si>
    <t>ELIETE MUSETTI</t>
  </si>
  <si>
    <t>LUCAS GABRIEL SILVA</t>
  </si>
  <si>
    <t xml:space="preserve">DENIS OSHIRO </t>
  </si>
  <si>
    <t xml:space="preserve">LUCAS KINA </t>
  </si>
  <si>
    <t>MATEUS BOTELHO</t>
  </si>
  <si>
    <t>MATHEUS ATHAIDE</t>
  </si>
  <si>
    <t>MATEUS TAVEIRA</t>
  </si>
  <si>
    <t>VITOR TAIRA</t>
  </si>
  <si>
    <t xml:space="preserve">VITOR ROCHA </t>
  </si>
  <si>
    <t xml:space="preserve">DAVI RIZZO </t>
  </si>
  <si>
    <t xml:space="preserve">CAUÃ CESÁRIO </t>
  </si>
  <si>
    <t>LEONARDO IIZUKA</t>
  </si>
  <si>
    <t>MIKAEL WALLACE RODRIGUES</t>
  </si>
  <si>
    <t>FELIPE BERTOLDO</t>
  </si>
  <si>
    <t>MAIARA SENA</t>
  </si>
  <si>
    <t>FELIPE LAMBAZ</t>
  </si>
  <si>
    <t>HENRIQUE DA SILVA</t>
  </si>
  <si>
    <t>MARIA EDUARDA CHIQUETO</t>
  </si>
  <si>
    <t>MARIA CLARA PIOVEZAN</t>
  </si>
  <si>
    <t>LIVIA MATOSO</t>
  </si>
  <si>
    <t>ENZO ANTUNES</t>
  </si>
  <si>
    <t>KIM WASAKI</t>
  </si>
  <si>
    <t>BRENO GANDOLFO</t>
  </si>
  <si>
    <t xml:space="preserve">DAVI SALES DE SOUZA </t>
  </si>
  <si>
    <t>ANDRÉ NAKAGAWA</t>
  </si>
  <si>
    <t>SANTA BARBARA D'OESTE</t>
  </si>
  <si>
    <t>LUCAS MAZIEIRO</t>
  </si>
  <si>
    <t>JULIA CANDIDO</t>
  </si>
  <si>
    <t xml:space="preserve">REBECA DE MELLO </t>
  </si>
  <si>
    <t>PEDRO HENRIQUE NOGUEIRA</t>
  </si>
  <si>
    <t>51º</t>
  </si>
  <si>
    <t>VICTOR HUGO MOURA</t>
  </si>
  <si>
    <t>52º</t>
  </si>
  <si>
    <t>THIAGO MODESTO</t>
  </si>
  <si>
    <t>RAFAEL BRANDÃO</t>
  </si>
  <si>
    <t>JOÃO PEDRO GUEDES</t>
  </si>
  <si>
    <t>NIKKEY S.J.C</t>
  </si>
  <si>
    <t>SUNAO ANRAKU</t>
  </si>
  <si>
    <t>KOSMOS</t>
  </si>
  <si>
    <t>APMP SP</t>
  </si>
  <si>
    <t>ANTONIO BARBOSA</t>
  </si>
  <si>
    <t>SILVIO MAROLA</t>
  </si>
  <si>
    <t>WILSON DA SILVA</t>
  </si>
  <si>
    <t>EVERTON VIANA</t>
  </si>
  <si>
    <t>CID FURUYAMA</t>
  </si>
  <si>
    <t>MASSAO SASAKI</t>
  </si>
  <si>
    <t>ALEX RIZZO</t>
  </si>
  <si>
    <t>ENZO BUCCI</t>
  </si>
  <si>
    <t>IGOR GOMES</t>
  </si>
  <si>
    <t>BRUNA ALEXANDRE</t>
  </si>
  <si>
    <t>LAURA WATANABI</t>
  </si>
  <si>
    <t>GIULIA TAKAHASHI</t>
  </si>
  <si>
    <t>DANIEL SANTOS</t>
  </si>
  <si>
    <t>SANTO ANDRÉ</t>
  </si>
  <si>
    <t>HENRIQUE SHIGEMOTO</t>
  </si>
  <si>
    <t>CAIO SPONCHIADO</t>
  </si>
  <si>
    <t>DANIEL UCHIMURA</t>
  </si>
  <si>
    <t>SJC</t>
  </si>
  <si>
    <t xml:space="preserve">                       </t>
  </si>
  <si>
    <t>8°</t>
  </si>
  <si>
    <t>WALDEIR SABINO</t>
  </si>
  <si>
    <t xml:space="preserve">EDSON TAMASIRO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</si>
</sst>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\º"/>
    <numFmt numFmtId="173" formatCode="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172" fontId="0" fillId="0" borderId="10" xfId="65" applyNumberFormat="1" applyFont="1" applyBorder="1" applyAlignment="1">
      <alignment horizontal="center"/>
    </xf>
    <xf numFmtId="172" fontId="40" fillId="0" borderId="10" xfId="65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72" fontId="0" fillId="33" borderId="0" xfId="65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39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2" fontId="39" fillId="0" borderId="10" xfId="64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172" fontId="39" fillId="0" borderId="11" xfId="64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9" fillId="33" borderId="11" xfId="0" applyNumberFormat="1" applyFont="1" applyFill="1" applyBorder="1" applyAlignment="1">
      <alignment horizontal="center"/>
    </xf>
    <xf numFmtId="172" fontId="39" fillId="0" borderId="14" xfId="64" applyNumberFormat="1" applyFill="1" applyBorder="1" applyAlignment="1">
      <alignment horizontal="center"/>
    </xf>
    <xf numFmtId="172" fontId="39" fillId="0" borderId="15" xfId="64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2" fontId="39" fillId="0" borderId="15" xfId="65" applyNumberFormat="1" applyFont="1" applyFill="1" applyBorder="1" applyAlignment="1">
      <alignment horizontal="center"/>
    </xf>
    <xf numFmtId="172" fontId="39" fillId="0" borderId="10" xfId="65" applyNumberFormat="1" applyFont="1" applyFill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39" fillId="35" borderId="10" xfId="0" applyNumberFormat="1" applyFont="1" applyFill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172" fontId="0" fillId="0" borderId="15" xfId="65" applyNumberFormat="1" applyFont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172" fontId="0" fillId="35" borderId="10" xfId="65" applyNumberFormat="1" applyFont="1" applyFill="1" applyBorder="1" applyAlignment="1">
      <alignment horizontal="center"/>
    </xf>
    <xf numFmtId="0" fontId="39" fillId="0" borderId="16" xfId="0" applyNumberFormat="1" applyFont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172" fontId="0" fillId="0" borderId="15" xfId="65" applyNumberFormat="1" applyFont="1" applyBorder="1" applyAlignment="1">
      <alignment horizontal="center"/>
    </xf>
    <xf numFmtId="172" fontId="0" fillId="33" borderId="10" xfId="65" applyNumberFormat="1" applyFont="1" applyFill="1" applyBorder="1" applyAlignment="1">
      <alignment horizontal="center"/>
    </xf>
    <xf numFmtId="172" fontId="0" fillId="0" borderId="11" xfId="65" applyNumberFormat="1" applyFont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172" fontId="0" fillId="33" borderId="0" xfId="65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10" xfId="65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6" borderId="0" xfId="0" applyFont="1" applyFill="1" applyAlignment="1">
      <alignment/>
    </xf>
    <xf numFmtId="0" fontId="0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172" fontId="0" fillId="0" borderId="10" xfId="65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72" fontId="0" fillId="0" borderId="10" xfId="65" applyNumberFormat="1" applyFont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11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72" fontId="0" fillId="0" borderId="0" xfId="65" applyNumberFormat="1" applyFont="1" applyBorder="1" applyAlignment="1">
      <alignment horizontal="left"/>
    </xf>
    <xf numFmtId="0" fontId="0" fillId="0" borderId="0" xfId="0" applyAlignment="1">
      <alignment horizontal="left"/>
    </xf>
    <xf numFmtId="172" fontId="0" fillId="0" borderId="10" xfId="65" applyNumberFormat="1" applyFont="1" applyBorder="1" applyAlignment="1">
      <alignment horizontal="left"/>
    </xf>
    <xf numFmtId="172" fontId="0" fillId="0" borderId="10" xfId="65" applyNumberFormat="1" applyFont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172" fontId="0" fillId="0" borderId="10" xfId="65" applyNumberFormat="1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172" fontId="0" fillId="0" borderId="0" xfId="65" applyNumberFormat="1" applyFont="1" applyBorder="1" applyAlignment="1">
      <alignment horizontal="left"/>
    </xf>
    <xf numFmtId="172" fontId="0" fillId="0" borderId="0" xfId="65" applyNumberFormat="1" applyFont="1" applyBorder="1" applyAlignment="1">
      <alignment horizontal="center"/>
    </xf>
    <xf numFmtId="172" fontId="0" fillId="0" borderId="10" xfId="65" applyNumberFormat="1" applyFont="1" applyBorder="1" applyAlignment="1">
      <alignment horizontal="left"/>
    </xf>
    <xf numFmtId="172" fontId="0" fillId="0" borderId="10" xfId="65" applyNumberFormat="1" applyFont="1" applyBorder="1" applyAlignment="1">
      <alignment/>
    </xf>
    <xf numFmtId="173" fontId="41" fillId="37" borderId="10" xfId="65" applyNumberFormat="1" applyFont="1" applyFill="1" applyBorder="1" applyAlignment="1">
      <alignment horizontal="center"/>
    </xf>
    <xf numFmtId="173" fontId="41" fillId="37" borderId="0" xfId="65" applyNumberFormat="1" applyFont="1" applyFill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J25" comment="" totalsRowShown="0">
  <autoFilter ref="A2:J25"/>
  <tableColumns count="10">
    <tableColumn id="1" name="Cl."/>
    <tableColumn id="2" name="Atleta"/>
    <tableColumn id="3" name="Colunas1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id="30" name="Tabela145131427283031" displayName="Tabela145131427283031" ref="A2:J22" comment="" totalsRowShown="0">
  <autoFilter ref="A2:J2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id="31" name="Tabela14513142728303132" displayName="Tabela14513142728303132" ref="A2:J13" comment="" totalsRowShown="0">
  <autoFilter ref="A2:J13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2.xml><?xml version="1.0" encoding="utf-8"?>
<table xmlns="http://schemas.openxmlformats.org/spreadsheetml/2006/main" id="41" name="Tabela14513144142" displayName="Tabela14513144142" ref="A2:J29" comment="" totalsRowShown="0">
  <autoFilter ref="A2:J29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32" name="Tabela145131433" displayName="Tabela145131433" ref="A2:J10" comment="" totalsRowShown="0">
  <autoFilter ref="A2:J10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4.xml><?xml version="1.0" encoding="utf-8"?>
<table xmlns="http://schemas.openxmlformats.org/spreadsheetml/2006/main" id="33" name="Tabela145131434" displayName="Tabela145131434" ref="A2:J21" comment="" totalsRowShown="0">
  <autoFilter ref="A2:J2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id="34" name="Tabela14513142728303135" displayName="Tabela14513142728303135" ref="A2:J24" comment="" totalsRowShown="0">
  <autoFilter ref="A2:J24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6.xml><?xml version="1.0" encoding="utf-8"?>
<table xmlns="http://schemas.openxmlformats.org/spreadsheetml/2006/main" id="35" name="Tabela14513142728303136" displayName="Tabela14513142728303136" ref="A2:J24" comment="" totalsRowShown="0">
  <autoFilter ref="A2:J24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36" name="Tabela1451314272830313637" displayName="Tabela1451314272830313637" ref="A2:J15" comment="" totalsRowShown="0">
  <autoFilter ref="A2:J15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8.xml><?xml version="1.0" encoding="utf-8"?>
<table xmlns="http://schemas.openxmlformats.org/spreadsheetml/2006/main" id="38" name="Tabela1451314272830313839" displayName="Tabela1451314272830313839" ref="A2:J17" comment="" totalsRowShown="0">
  <autoFilter ref="A2:J17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19.xml><?xml version="1.0" encoding="utf-8"?>
<table xmlns="http://schemas.openxmlformats.org/spreadsheetml/2006/main" id="37" name="Tabela14513142728303138" displayName="Tabela14513142728303138" ref="A2:I21" comment="" totalsRowShown="0">
  <autoFilter ref="A2:I21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3" name="Tabela14" displayName="Tabela14" ref="A2:J52" comment="" totalsRowShown="0">
  <autoFilter ref="A2:J52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20.xml><?xml version="1.0" encoding="utf-8"?>
<table xmlns="http://schemas.openxmlformats.org/spreadsheetml/2006/main" id="40" name="Tabela145131441" displayName="Tabela145131441" ref="A2:J21" comment="" totalsRowShown="0">
  <autoFilter ref="A2:J21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ela145" displayName="Tabela145" ref="A2:J57" comment="" totalsRowShown="0">
  <autoFilter ref="A2:J57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11" name="Tabela14512" displayName="Tabela14512" ref="A2:J85" comment="" totalsRowShown="0">
  <autoFilter ref="A2:J85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12" name="Tabela14513" displayName="Tabela14513" ref="A2:J35" comment="" totalsRowShown="0">
  <autoFilter ref="A2:J35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13" name="Tabela1451314" displayName="Tabela1451314" ref="A2:I100" comment="" totalsRowShown="0">
  <autoFilter ref="A2:I100"/>
  <tableColumns count="9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10" name="TOTAL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26" name="Tabela145131427" displayName="Tabela145131427" ref="A2:J43" comment="" totalsRowShown="0">
  <autoFilter ref="A2:J43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id="27" name="Tabela14513142728" displayName="Tabela14513142728" ref="A2:J40" comment="" totalsRowShown="0">
  <autoFilter ref="A2:J40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id="29" name="Tabela1451314272830" displayName="Tabela1451314272830" ref="A2:J26" comment="" totalsRowShown="0">
  <autoFilter ref="A2:J26"/>
  <tableColumns count="10">
    <tableColumn id="1" name="Cl."/>
    <tableColumn id="2" name="Atleta"/>
    <tableColumn id="3" name="Clube"/>
    <tableColumn id="4" name="1º Ranking"/>
    <tableColumn id="5" name="2º Ranking"/>
    <tableColumn id="6" name="3º Ranking"/>
    <tableColumn id="7" name="4º Ranking"/>
    <tableColumn id="8" name="5º Ranking"/>
    <tableColumn id="9" name="Paulistão"/>
    <tableColumn id="10" name="TOTAL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8" width="11.7109375" style="13" bestFit="1" customWidth="1"/>
    <col min="9" max="10" width="10.7109375" style="13" customWidth="1"/>
    <col min="11" max="16384" width="9.140625" style="6" customWidth="1"/>
  </cols>
  <sheetData>
    <row r="1" spans="1:10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2" t="s">
        <v>23</v>
      </c>
      <c r="B2" s="3" t="s">
        <v>21</v>
      </c>
      <c r="C2" s="3" t="s">
        <v>70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44" t="s">
        <v>1</v>
      </c>
      <c r="B3" s="7" t="s">
        <v>523</v>
      </c>
      <c r="C3" s="7" t="s">
        <v>135</v>
      </c>
      <c r="D3" s="11">
        <v>20</v>
      </c>
      <c r="E3" s="11">
        <v>20</v>
      </c>
      <c r="F3" s="11">
        <v>20</v>
      </c>
      <c r="G3" s="11">
        <v>10</v>
      </c>
      <c r="H3" s="11"/>
      <c r="I3" s="11"/>
      <c r="J3" s="15">
        <f aca="true" t="shared" si="0" ref="J3:J25">SUM(D3,E3,F3,G3,H3,I3)</f>
        <v>70</v>
      </c>
    </row>
    <row r="4" spans="1:10" ht="15">
      <c r="A4" s="48" t="s">
        <v>48</v>
      </c>
      <c r="B4" s="4" t="s">
        <v>125</v>
      </c>
      <c r="C4" s="4" t="s">
        <v>136</v>
      </c>
      <c r="D4" s="10">
        <v>14</v>
      </c>
      <c r="E4" s="10">
        <v>14</v>
      </c>
      <c r="F4" s="10">
        <v>10</v>
      </c>
      <c r="G4" s="10">
        <v>7</v>
      </c>
      <c r="H4" s="10"/>
      <c r="I4" s="10"/>
      <c r="J4" s="15">
        <f t="shared" si="0"/>
        <v>45</v>
      </c>
    </row>
    <row r="5" spans="1:10" ht="15">
      <c r="A5" s="100" t="s">
        <v>31</v>
      </c>
      <c r="B5" s="4" t="s">
        <v>126</v>
      </c>
      <c r="C5" s="4" t="s">
        <v>88</v>
      </c>
      <c r="D5" s="10">
        <v>10</v>
      </c>
      <c r="E5" s="10">
        <v>10</v>
      </c>
      <c r="F5" s="10">
        <v>0</v>
      </c>
      <c r="G5" s="10">
        <v>20</v>
      </c>
      <c r="H5" s="10"/>
      <c r="I5" s="10"/>
      <c r="J5" s="15">
        <f t="shared" si="0"/>
        <v>40</v>
      </c>
    </row>
    <row r="6" spans="1:10" ht="15">
      <c r="A6" s="100" t="s">
        <v>51</v>
      </c>
      <c r="B6" s="4" t="s">
        <v>127</v>
      </c>
      <c r="C6" s="4" t="s">
        <v>137</v>
      </c>
      <c r="D6" s="10">
        <v>10</v>
      </c>
      <c r="E6" s="10">
        <v>7</v>
      </c>
      <c r="F6" s="10">
        <v>14</v>
      </c>
      <c r="G6" s="10">
        <v>7</v>
      </c>
      <c r="H6" s="10"/>
      <c r="I6" s="10"/>
      <c r="J6" s="15">
        <f t="shared" si="0"/>
        <v>38</v>
      </c>
    </row>
    <row r="7" spans="1:10" ht="15">
      <c r="A7" s="74">
        <v>5</v>
      </c>
      <c r="B7" s="4" t="s">
        <v>439</v>
      </c>
      <c r="C7" s="4" t="s">
        <v>137</v>
      </c>
      <c r="D7" s="10">
        <v>0</v>
      </c>
      <c r="E7" s="10">
        <v>7</v>
      </c>
      <c r="F7" s="10">
        <v>7</v>
      </c>
      <c r="G7" s="10">
        <v>14</v>
      </c>
      <c r="H7" s="10"/>
      <c r="I7" s="10"/>
      <c r="J7" s="15">
        <f t="shared" si="0"/>
        <v>28</v>
      </c>
    </row>
    <row r="8" spans="1:10" ht="15">
      <c r="A8" s="99" t="s">
        <v>33</v>
      </c>
      <c r="B8" s="4" t="s">
        <v>132</v>
      </c>
      <c r="C8" s="4" t="s">
        <v>143</v>
      </c>
      <c r="D8" s="10">
        <v>0.5</v>
      </c>
      <c r="E8" s="10">
        <v>10</v>
      </c>
      <c r="F8" s="10">
        <v>10</v>
      </c>
      <c r="G8" s="10">
        <v>7</v>
      </c>
      <c r="H8" s="10"/>
      <c r="I8" s="10"/>
      <c r="J8" s="15">
        <f t="shared" si="0"/>
        <v>27.5</v>
      </c>
    </row>
    <row r="9" spans="1:10" ht="15">
      <c r="A9" s="100" t="s">
        <v>52</v>
      </c>
      <c r="B9" s="4" t="s">
        <v>436</v>
      </c>
      <c r="C9" s="4" t="s">
        <v>140</v>
      </c>
      <c r="D9" s="10">
        <v>7</v>
      </c>
      <c r="E9" s="10">
        <v>3</v>
      </c>
      <c r="F9" s="10">
        <v>7</v>
      </c>
      <c r="G9" s="10">
        <v>7</v>
      </c>
      <c r="H9" s="10"/>
      <c r="I9" s="10"/>
      <c r="J9" s="15">
        <f t="shared" si="0"/>
        <v>24</v>
      </c>
    </row>
    <row r="10" spans="1:10" ht="15">
      <c r="A10" s="100" t="s">
        <v>43</v>
      </c>
      <c r="B10" s="4" t="s">
        <v>435</v>
      </c>
      <c r="C10" s="4" t="s">
        <v>169</v>
      </c>
      <c r="D10" s="10">
        <v>0.5</v>
      </c>
      <c r="E10" s="10">
        <v>7</v>
      </c>
      <c r="F10" s="10">
        <v>3</v>
      </c>
      <c r="G10" s="10">
        <v>10</v>
      </c>
      <c r="H10" s="10"/>
      <c r="I10" s="10"/>
      <c r="J10" s="15">
        <f t="shared" si="0"/>
        <v>20.5</v>
      </c>
    </row>
    <row r="11" spans="1:10" ht="15">
      <c r="A11" s="100" t="s">
        <v>35</v>
      </c>
      <c r="B11" s="4" t="s">
        <v>130</v>
      </c>
      <c r="C11" s="4" t="s">
        <v>141</v>
      </c>
      <c r="D11" s="10">
        <v>7</v>
      </c>
      <c r="E11" s="10">
        <v>3</v>
      </c>
      <c r="F11" s="10">
        <v>7</v>
      </c>
      <c r="G11" s="10">
        <v>3</v>
      </c>
      <c r="H11" s="10"/>
      <c r="I11" s="10"/>
      <c r="J11" s="15">
        <f t="shared" si="0"/>
        <v>20</v>
      </c>
    </row>
    <row r="12" spans="1:10" ht="15">
      <c r="A12" s="100" t="s">
        <v>36</v>
      </c>
      <c r="B12" s="4" t="s">
        <v>129</v>
      </c>
      <c r="C12" s="4" t="s">
        <v>139</v>
      </c>
      <c r="D12" s="10">
        <v>7</v>
      </c>
      <c r="E12" s="10">
        <v>7</v>
      </c>
      <c r="F12" s="10">
        <v>3</v>
      </c>
      <c r="G12" s="10"/>
      <c r="H12" s="10"/>
      <c r="I12" s="10"/>
      <c r="J12" s="15">
        <f t="shared" si="0"/>
        <v>17</v>
      </c>
    </row>
    <row r="13" spans="1:10" ht="15">
      <c r="A13" s="100" t="s">
        <v>34</v>
      </c>
      <c r="B13" s="4" t="s">
        <v>128</v>
      </c>
      <c r="C13" s="4" t="s">
        <v>138</v>
      </c>
      <c r="D13" s="10">
        <v>7</v>
      </c>
      <c r="E13" s="10">
        <v>0.5</v>
      </c>
      <c r="F13" s="10">
        <v>7</v>
      </c>
      <c r="G13" s="10"/>
      <c r="H13" s="10"/>
      <c r="I13" s="10"/>
      <c r="J13" s="15">
        <f t="shared" si="0"/>
        <v>14.5</v>
      </c>
    </row>
    <row r="14" spans="1:10" ht="15">
      <c r="A14" s="55" t="s">
        <v>37</v>
      </c>
      <c r="B14" s="4" t="s">
        <v>524</v>
      </c>
      <c r="C14" s="4" t="s">
        <v>246</v>
      </c>
      <c r="D14" s="10">
        <v>0</v>
      </c>
      <c r="E14" s="10">
        <v>3</v>
      </c>
      <c r="F14" s="10">
        <v>3</v>
      </c>
      <c r="G14" s="10">
        <v>3</v>
      </c>
      <c r="H14" s="10"/>
      <c r="I14" s="10"/>
      <c r="J14" s="15">
        <f t="shared" si="0"/>
        <v>9</v>
      </c>
    </row>
    <row r="15" spans="1:10" ht="15">
      <c r="A15" s="100" t="s">
        <v>44</v>
      </c>
      <c r="B15" s="4" t="s">
        <v>437</v>
      </c>
      <c r="C15" s="4" t="s">
        <v>246</v>
      </c>
      <c r="D15" s="10">
        <v>0</v>
      </c>
      <c r="E15" s="10">
        <v>3</v>
      </c>
      <c r="F15" s="10">
        <v>3</v>
      </c>
      <c r="G15" s="10">
        <v>0.5</v>
      </c>
      <c r="H15" s="10"/>
      <c r="I15" s="10"/>
      <c r="J15" s="15">
        <f t="shared" si="0"/>
        <v>6.5</v>
      </c>
    </row>
    <row r="16" spans="1:10" ht="15">
      <c r="A16" s="74" t="s">
        <v>38</v>
      </c>
      <c r="B16" s="9" t="s">
        <v>133</v>
      </c>
      <c r="C16" s="9" t="s">
        <v>144</v>
      </c>
      <c r="D16" s="12">
        <v>0.5</v>
      </c>
      <c r="E16" s="12">
        <v>0.5</v>
      </c>
      <c r="F16" s="12">
        <v>0.5</v>
      </c>
      <c r="G16" s="12">
        <v>0</v>
      </c>
      <c r="H16" s="12"/>
      <c r="I16" s="12"/>
      <c r="J16" s="15">
        <f t="shared" si="0"/>
        <v>1.5</v>
      </c>
    </row>
    <row r="17" spans="1:10" ht="15">
      <c r="A17" s="74" t="s">
        <v>38</v>
      </c>
      <c r="B17" s="4" t="s">
        <v>134</v>
      </c>
      <c r="C17" s="4" t="s">
        <v>145</v>
      </c>
      <c r="D17" s="10">
        <v>0.5</v>
      </c>
      <c r="E17" s="10">
        <v>0.5</v>
      </c>
      <c r="F17" s="10">
        <v>0.5</v>
      </c>
      <c r="G17" s="10"/>
      <c r="H17" s="10"/>
      <c r="I17" s="10"/>
      <c r="J17" s="15">
        <f t="shared" si="0"/>
        <v>1.5</v>
      </c>
    </row>
    <row r="18" spans="1:10" ht="15">
      <c r="A18" s="99" t="s">
        <v>38</v>
      </c>
      <c r="B18" s="4" t="s">
        <v>131</v>
      </c>
      <c r="C18" s="4" t="s">
        <v>142</v>
      </c>
      <c r="D18" s="10">
        <v>0.5</v>
      </c>
      <c r="E18" s="10">
        <v>0.5</v>
      </c>
      <c r="F18" s="10">
        <v>0</v>
      </c>
      <c r="G18" s="10">
        <v>0.5</v>
      </c>
      <c r="H18" s="10"/>
      <c r="I18" s="10"/>
      <c r="J18" s="15">
        <f t="shared" si="0"/>
        <v>1.5</v>
      </c>
    </row>
    <row r="19" spans="1:10" ht="15">
      <c r="A19" s="99" t="s">
        <v>38</v>
      </c>
      <c r="B19" s="4" t="s">
        <v>438</v>
      </c>
      <c r="C19" s="4" t="s">
        <v>142</v>
      </c>
      <c r="D19" s="10">
        <v>0</v>
      </c>
      <c r="E19" s="10">
        <v>0.5</v>
      </c>
      <c r="F19" s="10">
        <v>0.5</v>
      </c>
      <c r="G19" s="10">
        <v>0.5</v>
      </c>
      <c r="H19" s="10"/>
      <c r="I19" s="10"/>
      <c r="J19" s="15">
        <f t="shared" si="0"/>
        <v>1.5</v>
      </c>
    </row>
    <row r="20" spans="1:10" ht="15">
      <c r="A20" s="100" t="s">
        <v>60</v>
      </c>
      <c r="B20" s="4" t="s">
        <v>553</v>
      </c>
      <c r="C20" s="4" t="s">
        <v>137</v>
      </c>
      <c r="D20" s="10"/>
      <c r="E20" s="10"/>
      <c r="F20" s="10"/>
      <c r="G20" s="10">
        <v>0.5</v>
      </c>
      <c r="H20" s="10"/>
      <c r="I20" s="10"/>
      <c r="J20" s="15">
        <f t="shared" si="0"/>
        <v>0.5</v>
      </c>
    </row>
    <row r="21" spans="1:10" ht="15">
      <c r="A21" s="100" t="s">
        <v>60</v>
      </c>
      <c r="B21" s="7" t="s">
        <v>554</v>
      </c>
      <c r="C21" s="7" t="s">
        <v>417</v>
      </c>
      <c r="D21" s="11"/>
      <c r="E21" s="11"/>
      <c r="F21" s="11"/>
      <c r="G21" s="11">
        <v>0.5</v>
      </c>
      <c r="H21" s="11"/>
      <c r="I21" s="11"/>
      <c r="J21" s="15">
        <f t="shared" si="0"/>
        <v>0.5</v>
      </c>
    </row>
    <row r="22" spans="1:10" ht="15">
      <c r="A22" s="51" t="s">
        <v>46</v>
      </c>
      <c r="B22" s="4"/>
      <c r="C22" s="4"/>
      <c r="D22" s="10"/>
      <c r="E22" s="10"/>
      <c r="F22" s="10"/>
      <c r="G22" s="10"/>
      <c r="H22" s="10"/>
      <c r="I22" s="10"/>
      <c r="J22" s="15">
        <f t="shared" si="0"/>
        <v>0</v>
      </c>
    </row>
    <row r="23" spans="1:10" ht="15">
      <c r="A23" s="1">
        <v>22</v>
      </c>
      <c r="B23" s="7"/>
      <c r="C23" s="7"/>
      <c r="D23" s="11"/>
      <c r="E23" s="11"/>
      <c r="F23" s="11"/>
      <c r="G23" s="11"/>
      <c r="H23" s="11"/>
      <c r="I23" s="11"/>
      <c r="J23" s="15">
        <f t="shared" si="0"/>
        <v>0</v>
      </c>
    </row>
    <row r="24" spans="1:10" ht="15">
      <c r="A24" s="51" t="s">
        <v>40</v>
      </c>
      <c r="B24" s="4"/>
      <c r="C24" s="4"/>
      <c r="D24" s="10"/>
      <c r="E24" s="10"/>
      <c r="F24" s="10"/>
      <c r="G24" s="10"/>
      <c r="H24" s="10"/>
      <c r="I24" s="10"/>
      <c r="J24" s="15">
        <f t="shared" si="0"/>
        <v>0</v>
      </c>
    </row>
    <row r="25" spans="1:10" ht="15">
      <c r="A25" s="51" t="s">
        <v>61</v>
      </c>
      <c r="B25" s="4"/>
      <c r="C25" s="4"/>
      <c r="D25" s="10"/>
      <c r="E25" s="10"/>
      <c r="F25" s="10"/>
      <c r="G25" s="10"/>
      <c r="H25" s="10"/>
      <c r="I25" s="10"/>
      <c r="J25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107" t="s">
        <v>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t="s">
        <v>1</v>
      </c>
      <c r="B3" t="s">
        <v>105</v>
      </c>
      <c r="C3" s="16" t="s">
        <v>143</v>
      </c>
      <c r="D3" s="75">
        <v>20</v>
      </c>
      <c r="E3" s="77">
        <v>14</v>
      </c>
      <c r="F3" s="77">
        <v>20</v>
      </c>
      <c r="G3" s="10">
        <v>14</v>
      </c>
      <c r="H3" s="10"/>
      <c r="I3" s="10"/>
      <c r="J3" s="15">
        <f aca="true" t="shared" si="0" ref="J3:J22">SUM(D3,E3,F3,G3,H3,I3)</f>
        <v>68</v>
      </c>
    </row>
    <row r="4" spans="1:10" ht="15">
      <c r="A4" t="s">
        <v>48</v>
      </c>
      <c r="B4" s="62" t="s">
        <v>488</v>
      </c>
      <c r="C4" s="16" t="s">
        <v>143</v>
      </c>
      <c r="D4" s="76">
        <v>0</v>
      </c>
      <c r="E4" s="77">
        <v>20</v>
      </c>
      <c r="F4" s="77">
        <v>14</v>
      </c>
      <c r="G4" s="10">
        <v>20</v>
      </c>
      <c r="H4" s="10"/>
      <c r="I4" s="10"/>
      <c r="J4" s="15">
        <f t="shared" si="0"/>
        <v>54</v>
      </c>
    </row>
    <row r="5" spans="1:10" ht="15">
      <c r="A5" t="s">
        <v>31</v>
      </c>
      <c r="B5" t="s">
        <v>340</v>
      </c>
      <c r="C5" s="16" t="s">
        <v>143</v>
      </c>
      <c r="D5" s="75">
        <v>14</v>
      </c>
      <c r="E5" s="77">
        <v>10</v>
      </c>
      <c r="F5" s="77">
        <v>10</v>
      </c>
      <c r="G5" s="10">
        <v>10</v>
      </c>
      <c r="H5" s="10"/>
      <c r="I5" s="10"/>
      <c r="J5" s="15">
        <f t="shared" si="0"/>
        <v>44</v>
      </c>
    </row>
    <row r="6" spans="1:10" ht="15">
      <c r="A6" s="60" t="s">
        <v>51</v>
      </c>
      <c r="B6" s="60" t="s">
        <v>106</v>
      </c>
      <c r="C6" s="16" t="s">
        <v>170</v>
      </c>
      <c r="D6" s="76">
        <v>10</v>
      </c>
      <c r="E6" s="77">
        <v>0</v>
      </c>
      <c r="F6" s="77">
        <v>10</v>
      </c>
      <c r="G6" s="10"/>
      <c r="H6" s="10"/>
      <c r="I6" s="10"/>
      <c r="J6" s="15">
        <f t="shared" si="0"/>
        <v>20</v>
      </c>
    </row>
    <row r="7" spans="1:10" ht="15">
      <c r="A7" s="57" t="s">
        <v>32</v>
      </c>
      <c r="B7" s="57" t="s">
        <v>339</v>
      </c>
      <c r="C7" s="16" t="s">
        <v>139</v>
      </c>
      <c r="D7" s="77">
        <v>10</v>
      </c>
      <c r="E7" s="77">
        <v>0.5</v>
      </c>
      <c r="F7" s="77">
        <v>7</v>
      </c>
      <c r="G7" s="10"/>
      <c r="H7" s="10"/>
      <c r="I7" s="10"/>
      <c r="J7" s="15">
        <f t="shared" si="0"/>
        <v>17.5</v>
      </c>
    </row>
    <row r="8" spans="1:10" ht="15">
      <c r="A8" s="57" t="s">
        <v>33</v>
      </c>
      <c r="B8" s="16" t="s">
        <v>489</v>
      </c>
      <c r="C8" s="16" t="s">
        <v>353</v>
      </c>
      <c r="D8" s="77">
        <v>0</v>
      </c>
      <c r="E8" s="77">
        <v>10</v>
      </c>
      <c r="F8" s="77">
        <v>0</v>
      </c>
      <c r="G8" s="10"/>
      <c r="H8" s="10"/>
      <c r="I8" s="10"/>
      <c r="J8" s="15">
        <f t="shared" si="0"/>
        <v>10</v>
      </c>
    </row>
    <row r="9" spans="1:10" ht="15">
      <c r="A9" s="57" t="s">
        <v>33</v>
      </c>
      <c r="B9" s="16" t="s">
        <v>575</v>
      </c>
      <c r="C9" s="16" t="s">
        <v>576</v>
      </c>
      <c r="D9" s="10"/>
      <c r="E9" s="10"/>
      <c r="F9" s="10"/>
      <c r="G9" s="10">
        <v>10</v>
      </c>
      <c r="H9" s="10"/>
      <c r="I9" s="10"/>
      <c r="J9" s="15">
        <f t="shared" si="0"/>
        <v>10</v>
      </c>
    </row>
    <row r="10" spans="1:10" ht="15">
      <c r="A10" s="104" t="s">
        <v>597</v>
      </c>
      <c r="B10" s="16" t="s">
        <v>490</v>
      </c>
      <c r="C10" s="16" t="s">
        <v>577</v>
      </c>
      <c r="D10" s="77">
        <v>0</v>
      </c>
      <c r="E10" s="77">
        <v>0.5</v>
      </c>
      <c r="F10" s="77">
        <v>7</v>
      </c>
      <c r="G10" s="10">
        <v>0.5</v>
      </c>
      <c r="H10" s="10"/>
      <c r="I10" s="10"/>
      <c r="J10" s="15">
        <f t="shared" si="0"/>
        <v>8</v>
      </c>
    </row>
    <row r="11" spans="1:10" ht="15">
      <c r="A11" s="104" t="s">
        <v>35</v>
      </c>
      <c r="B11" s="16" t="s">
        <v>578</v>
      </c>
      <c r="C11" s="16" t="s">
        <v>472</v>
      </c>
      <c r="D11" s="10"/>
      <c r="E11" s="10"/>
      <c r="F11" s="10"/>
      <c r="G11" s="10">
        <v>0.5</v>
      </c>
      <c r="H11" s="10"/>
      <c r="I11" s="10"/>
      <c r="J11" s="15">
        <f t="shared" si="0"/>
        <v>0.5</v>
      </c>
    </row>
    <row r="12" spans="1:10" ht="15">
      <c r="A12" s="44"/>
      <c r="B12" s="16"/>
      <c r="C12" s="16"/>
      <c r="D12" s="10"/>
      <c r="E12" s="10"/>
      <c r="F12" s="10"/>
      <c r="G12" s="10"/>
      <c r="H12" s="10"/>
      <c r="I12" s="10"/>
      <c r="J12" s="15">
        <f t="shared" si="0"/>
        <v>0</v>
      </c>
    </row>
    <row r="13" spans="1:10" ht="15">
      <c r="A13" s="44"/>
      <c r="B13" s="16"/>
      <c r="C13" s="16"/>
      <c r="D13" s="10"/>
      <c r="E13" s="10"/>
      <c r="F13" s="10"/>
      <c r="G13" s="10"/>
      <c r="H13" s="10"/>
      <c r="I13" s="10"/>
      <c r="J13" s="15">
        <f t="shared" si="0"/>
        <v>0</v>
      </c>
    </row>
    <row r="14" spans="1:10" ht="15">
      <c r="A14" s="51"/>
      <c r="B14" s="16"/>
      <c r="C14" s="16"/>
      <c r="D14" s="10"/>
      <c r="E14" s="10"/>
      <c r="F14" s="10"/>
      <c r="G14" s="10"/>
      <c r="H14" s="10"/>
      <c r="I14" s="10"/>
      <c r="J14" s="15">
        <f t="shared" si="0"/>
        <v>0</v>
      </c>
    </row>
    <row r="15" spans="1:10" ht="15">
      <c r="A15" s="51"/>
      <c r="B15" s="16"/>
      <c r="C15" s="16"/>
      <c r="D15" s="10"/>
      <c r="E15" s="10"/>
      <c r="F15" s="10"/>
      <c r="G15" s="10"/>
      <c r="H15" s="10"/>
      <c r="I15" s="10"/>
      <c r="J15" s="15">
        <f t="shared" si="0"/>
        <v>0</v>
      </c>
    </row>
    <row r="16" spans="1:10" ht="15">
      <c r="A16" s="51"/>
      <c r="B16" s="16"/>
      <c r="C16" s="16"/>
      <c r="D16" s="10"/>
      <c r="E16" s="10"/>
      <c r="F16" s="10"/>
      <c r="G16" s="10"/>
      <c r="H16" s="10"/>
      <c r="I16" s="10"/>
      <c r="J16" s="15">
        <f t="shared" si="0"/>
        <v>0</v>
      </c>
    </row>
    <row r="17" spans="1:10" ht="15">
      <c r="A17" s="51"/>
      <c r="B17" s="16"/>
      <c r="C17" s="16"/>
      <c r="D17" s="10"/>
      <c r="E17" s="10"/>
      <c r="F17" s="10"/>
      <c r="G17" s="10"/>
      <c r="H17" s="10"/>
      <c r="I17" s="10"/>
      <c r="J17" s="15">
        <f t="shared" si="0"/>
        <v>0</v>
      </c>
    </row>
    <row r="18" spans="1:10" ht="15">
      <c r="A18" s="51"/>
      <c r="B18" s="16"/>
      <c r="C18" s="16"/>
      <c r="D18" s="10"/>
      <c r="E18" s="10"/>
      <c r="F18" s="10"/>
      <c r="G18" s="10"/>
      <c r="H18" s="10"/>
      <c r="I18" s="10"/>
      <c r="J18" s="15">
        <f t="shared" si="0"/>
        <v>0</v>
      </c>
    </row>
    <row r="19" spans="1:10" ht="15">
      <c r="A19" s="1"/>
      <c r="B19" s="16"/>
      <c r="C19" s="16"/>
      <c r="D19" s="10"/>
      <c r="E19" s="10"/>
      <c r="F19" s="10"/>
      <c r="G19" s="10"/>
      <c r="H19" s="10"/>
      <c r="I19" s="10"/>
      <c r="J19" s="15">
        <f t="shared" si="0"/>
        <v>0</v>
      </c>
    </row>
    <row r="20" spans="1:10" ht="15">
      <c r="A20" s="51"/>
      <c r="B20" s="16"/>
      <c r="C20" s="16"/>
      <c r="D20" s="10"/>
      <c r="E20" s="10"/>
      <c r="F20" s="10"/>
      <c r="G20" s="10"/>
      <c r="H20" s="10"/>
      <c r="I20" s="10"/>
      <c r="J20" s="15">
        <f t="shared" si="0"/>
        <v>0</v>
      </c>
    </row>
    <row r="21" spans="1:10" ht="15">
      <c r="A21" s="1"/>
      <c r="B21" s="16"/>
      <c r="C21" s="16"/>
      <c r="D21" s="10"/>
      <c r="E21" s="10"/>
      <c r="F21" s="10"/>
      <c r="G21" s="10"/>
      <c r="H21" s="10"/>
      <c r="I21" s="10"/>
      <c r="J21" s="15">
        <f t="shared" si="0"/>
        <v>0</v>
      </c>
    </row>
    <row r="22" spans="1:10" ht="15">
      <c r="A22" s="51"/>
      <c r="B22" s="16"/>
      <c r="C22" s="16"/>
      <c r="D22" s="10"/>
      <c r="E22" s="10"/>
      <c r="F22" s="10"/>
      <c r="G22" s="10"/>
      <c r="H22" s="10"/>
      <c r="I22" s="10"/>
      <c r="J22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107" t="s">
        <v>20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t="s">
        <v>1</v>
      </c>
      <c r="B3" t="s">
        <v>348</v>
      </c>
      <c r="C3" s="16" t="s">
        <v>342</v>
      </c>
      <c r="D3">
        <v>14</v>
      </c>
      <c r="E3" s="10">
        <v>10</v>
      </c>
      <c r="F3" s="10">
        <v>20</v>
      </c>
      <c r="G3" s="10">
        <v>14</v>
      </c>
      <c r="H3" s="10"/>
      <c r="I3" s="10"/>
      <c r="J3" s="15">
        <f aca="true" t="shared" si="0" ref="J3:J12">SUM(D3,E3,F3,G3,H3,I3)</f>
        <v>58</v>
      </c>
    </row>
    <row r="4" spans="1:10" ht="15">
      <c r="A4" t="s">
        <v>48</v>
      </c>
      <c r="B4" t="s">
        <v>346</v>
      </c>
      <c r="C4" s="16" t="s">
        <v>342</v>
      </c>
      <c r="D4">
        <v>10</v>
      </c>
      <c r="E4" s="10">
        <v>20</v>
      </c>
      <c r="F4" s="10">
        <v>0.5</v>
      </c>
      <c r="G4" s="10">
        <v>20</v>
      </c>
      <c r="H4" s="10"/>
      <c r="I4" s="10"/>
      <c r="J4" s="15">
        <f t="shared" si="0"/>
        <v>50.5</v>
      </c>
    </row>
    <row r="5" spans="1:10" ht="15">
      <c r="A5" t="s">
        <v>31</v>
      </c>
      <c r="B5" t="s">
        <v>107</v>
      </c>
      <c r="C5" s="16" t="s">
        <v>74</v>
      </c>
      <c r="D5">
        <v>20</v>
      </c>
      <c r="E5" s="10">
        <v>10</v>
      </c>
      <c r="F5" s="10">
        <v>10</v>
      </c>
      <c r="G5" s="10"/>
      <c r="H5" s="10"/>
      <c r="I5" s="10"/>
      <c r="J5" s="15">
        <f t="shared" si="0"/>
        <v>40</v>
      </c>
    </row>
    <row r="6" spans="1:10" ht="15">
      <c r="A6" t="s">
        <v>51</v>
      </c>
      <c r="B6" t="s">
        <v>347</v>
      </c>
      <c r="C6" s="16" t="s">
        <v>342</v>
      </c>
      <c r="D6">
        <v>10</v>
      </c>
      <c r="E6" s="10">
        <v>0.5</v>
      </c>
      <c r="F6" s="10">
        <v>14</v>
      </c>
      <c r="G6" s="10">
        <v>10</v>
      </c>
      <c r="H6" s="10"/>
      <c r="I6" s="23"/>
      <c r="J6" s="15">
        <f t="shared" si="0"/>
        <v>34.5</v>
      </c>
    </row>
    <row r="7" spans="1:10" ht="15">
      <c r="A7" t="s">
        <v>32</v>
      </c>
      <c r="B7" t="s">
        <v>345</v>
      </c>
      <c r="C7" s="16" t="s">
        <v>342</v>
      </c>
      <c r="D7">
        <v>7</v>
      </c>
      <c r="E7" s="10">
        <v>7</v>
      </c>
      <c r="F7" s="10">
        <v>0.5</v>
      </c>
      <c r="G7" s="10">
        <v>10</v>
      </c>
      <c r="H7" s="10"/>
      <c r="I7" s="10"/>
      <c r="J7" s="15">
        <f t="shared" si="0"/>
        <v>24.5</v>
      </c>
    </row>
    <row r="8" spans="1:10" ht="15">
      <c r="A8" t="s">
        <v>33</v>
      </c>
      <c r="B8" t="s">
        <v>341</v>
      </c>
      <c r="C8" s="16" t="s">
        <v>74</v>
      </c>
      <c r="D8">
        <v>0.5</v>
      </c>
      <c r="E8" s="10">
        <v>7</v>
      </c>
      <c r="F8" s="10">
        <v>10</v>
      </c>
      <c r="G8" s="10"/>
      <c r="H8" s="10"/>
      <c r="I8" s="10"/>
      <c r="J8" s="15">
        <f t="shared" si="0"/>
        <v>17.5</v>
      </c>
    </row>
    <row r="9" spans="1:10" ht="15">
      <c r="A9" t="s">
        <v>52</v>
      </c>
      <c r="B9" s="62" t="s">
        <v>491</v>
      </c>
      <c r="C9" s="16" t="s">
        <v>479</v>
      </c>
      <c r="D9" s="59">
        <v>0</v>
      </c>
      <c r="E9" s="10">
        <v>14</v>
      </c>
      <c r="F9" s="10"/>
      <c r="G9" s="10"/>
      <c r="H9" s="10"/>
      <c r="I9" s="10"/>
      <c r="J9" s="15">
        <f t="shared" si="0"/>
        <v>14</v>
      </c>
    </row>
    <row r="10" spans="1:10" ht="15">
      <c r="A10" t="s">
        <v>43</v>
      </c>
      <c r="B10" t="s">
        <v>344</v>
      </c>
      <c r="C10" s="16" t="s">
        <v>265</v>
      </c>
      <c r="D10">
        <v>7</v>
      </c>
      <c r="E10" s="10">
        <v>0</v>
      </c>
      <c r="F10" s="10"/>
      <c r="G10" s="10"/>
      <c r="H10" s="10"/>
      <c r="I10" s="23"/>
      <c r="J10" s="15">
        <f t="shared" si="0"/>
        <v>7</v>
      </c>
    </row>
    <row r="11" spans="1:10" ht="15">
      <c r="A11" t="s">
        <v>35</v>
      </c>
      <c r="B11" t="s">
        <v>69</v>
      </c>
      <c r="C11" s="16" t="s">
        <v>343</v>
      </c>
      <c r="D11">
        <v>0.5</v>
      </c>
      <c r="E11" s="10">
        <v>0.5</v>
      </c>
      <c r="F11" s="10"/>
      <c r="G11" s="10"/>
      <c r="H11" s="10"/>
      <c r="I11" s="10"/>
      <c r="J11" s="15">
        <f t="shared" si="0"/>
        <v>1</v>
      </c>
    </row>
    <row r="12" spans="1:10" ht="15">
      <c r="A12" s="57" t="s">
        <v>36</v>
      </c>
      <c r="B12" s="57" t="s">
        <v>85</v>
      </c>
      <c r="C12" s="18" t="s">
        <v>342</v>
      </c>
      <c r="D12" s="57">
        <v>0.5</v>
      </c>
      <c r="E12" s="10">
        <v>0</v>
      </c>
      <c r="F12" s="10"/>
      <c r="G12" s="10"/>
      <c r="H12" s="10"/>
      <c r="I12" s="10"/>
      <c r="J12" s="15">
        <f t="shared" si="0"/>
        <v>0.5</v>
      </c>
    </row>
    <row r="13" spans="1:10" ht="15">
      <c r="A13" s="51"/>
      <c r="B13" s="16"/>
      <c r="C13" s="16"/>
      <c r="D13" s="10"/>
      <c r="E13" s="10"/>
      <c r="F13" s="10"/>
      <c r="G13" s="10"/>
      <c r="H13" s="10"/>
      <c r="I13" s="10"/>
      <c r="J13" s="20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3" sqref="A3:J29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43"/>
      <c r="B3" s="4"/>
      <c r="C3" s="4"/>
      <c r="D3" s="10"/>
      <c r="E3" s="10"/>
      <c r="F3" s="10"/>
      <c r="G3" s="10"/>
      <c r="H3" s="10"/>
      <c r="I3" s="10"/>
      <c r="J3" s="20"/>
    </row>
    <row r="4" spans="1:10" ht="15">
      <c r="A4" s="43"/>
      <c r="B4" s="4"/>
      <c r="C4" s="4"/>
      <c r="D4" s="10"/>
      <c r="E4" s="10"/>
      <c r="F4" s="10"/>
      <c r="G4" s="10"/>
      <c r="H4" s="10"/>
      <c r="I4" s="10"/>
      <c r="J4" s="20"/>
    </row>
    <row r="5" spans="1:10" ht="15">
      <c r="A5" s="51"/>
      <c r="B5" s="4"/>
      <c r="C5" s="4"/>
      <c r="D5" s="10"/>
      <c r="E5" s="10"/>
      <c r="F5" s="10"/>
      <c r="G5" s="10"/>
      <c r="H5" s="10"/>
      <c r="I5" s="10"/>
      <c r="J5" s="20"/>
    </row>
    <row r="6" spans="1:10" ht="15">
      <c r="A6" s="51"/>
      <c r="B6" s="4"/>
      <c r="C6" s="4"/>
      <c r="D6" s="10"/>
      <c r="E6" s="10"/>
      <c r="F6" s="10"/>
      <c r="G6" s="10"/>
      <c r="H6" s="10"/>
      <c r="I6" s="10"/>
      <c r="J6" s="20"/>
    </row>
    <row r="7" spans="1:10" ht="15">
      <c r="A7" s="51"/>
      <c r="B7" s="4"/>
      <c r="C7" s="4"/>
      <c r="D7" s="10"/>
      <c r="E7" s="10"/>
      <c r="F7" s="10"/>
      <c r="G7" s="10"/>
      <c r="H7" s="10"/>
      <c r="I7" s="10"/>
      <c r="J7" s="20"/>
    </row>
    <row r="8" spans="1:10" ht="15">
      <c r="A8" s="51"/>
      <c r="B8" s="4"/>
      <c r="C8" s="4"/>
      <c r="D8" s="10"/>
      <c r="E8" s="10"/>
      <c r="F8" s="10"/>
      <c r="G8" s="10"/>
      <c r="H8" s="10"/>
      <c r="I8" s="10"/>
      <c r="J8" s="20"/>
    </row>
    <row r="9" spans="1:10" ht="15">
      <c r="A9" s="51"/>
      <c r="B9" s="4"/>
      <c r="C9" s="4"/>
      <c r="D9" s="10"/>
      <c r="E9" s="10"/>
      <c r="F9" s="10"/>
      <c r="G9" s="10"/>
      <c r="H9" s="10"/>
      <c r="I9" s="10"/>
      <c r="J9" s="20"/>
    </row>
    <row r="10" spans="1:10" ht="15">
      <c r="A10" s="51"/>
      <c r="B10" s="4"/>
      <c r="C10" s="4"/>
      <c r="D10" s="10"/>
      <c r="E10" s="10"/>
      <c r="F10" s="10"/>
      <c r="G10" s="10"/>
      <c r="H10" s="10"/>
      <c r="I10" s="10"/>
      <c r="J10" s="20"/>
    </row>
    <row r="11" spans="1:10" ht="15">
      <c r="A11" s="51"/>
      <c r="B11" s="7"/>
      <c r="C11" s="7"/>
      <c r="D11" s="10"/>
      <c r="E11" s="10"/>
      <c r="F11" s="10"/>
      <c r="G11" s="10"/>
      <c r="H11" s="10"/>
      <c r="I11" s="11"/>
      <c r="J11" s="14"/>
    </row>
    <row r="12" spans="1:10" ht="15">
      <c r="A12" s="51"/>
      <c r="B12" s="4"/>
      <c r="C12" s="4"/>
      <c r="D12" s="10"/>
      <c r="E12" s="10"/>
      <c r="F12" s="10"/>
      <c r="G12" s="10"/>
      <c r="H12" s="10"/>
      <c r="I12" s="10"/>
      <c r="J12" s="20"/>
    </row>
    <row r="13" spans="1:10" ht="15">
      <c r="A13" s="41"/>
      <c r="B13" s="4"/>
      <c r="C13" s="4"/>
      <c r="D13" s="10"/>
      <c r="E13" s="10"/>
      <c r="F13" s="10"/>
      <c r="G13" s="10"/>
      <c r="H13" s="10"/>
      <c r="I13" s="10"/>
      <c r="J13" s="20"/>
    </row>
    <row r="14" spans="1:10" ht="15">
      <c r="A14" s="51"/>
      <c r="B14" s="4"/>
      <c r="C14" s="4"/>
      <c r="D14" s="10"/>
      <c r="E14" s="10"/>
      <c r="F14" s="10"/>
      <c r="G14" s="10"/>
      <c r="H14" s="10"/>
      <c r="I14" s="10"/>
      <c r="J14" s="20"/>
    </row>
    <row r="15" spans="1:10" ht="15">
      <c r="A15" s="51"/>
      <c r="B15" s="4"/>
      <c r="C15" s="4"/>
      <c r="D15" s="10"/>
      <c r="E15" s="10"/>
      <c r="F15" s="10"/>
      <c r="G15" s="10"/>
      <c r="H15" s="10"/>
      <c r="I15" s="10"/>
      <c r="J15" s="20"/>
    </row>
    <row r="16" spans="1:10" ht="15">
      <c r="A16" s="43"/>
      <c r="B16" s="4"/>
      <c r="C16" s="4"/>
      <c r="D16" s="10"/>
      <c r="E16" s="10"/>
      <c r="F16" s="10"/>
      <c r="G16" s="10"/>
      <c r="H16" s="10"/>
      <c r="I16" s="10"/>
      <c r="J16" s="20"/>
    </row>
    <row r="17" spans="1:10" ht="15">
      <c r="A17" s="51"/>
      <c r="B17" s="4"/>
      <c r="C17" s="4"/>
      <c r="D17" s="10"/>
      <c r="E17" s="10"/>
      <c r="F17" s="10"/>
      <c r="G17" s="10"/>
      <c r="H17" s="10"/>
      <c r="I17" s="10"/>
      <c r="J17" s="20"/>
    </row>
    <row r="18" spans="1:10" ht="15">
      <c r="A18" s="51"/>
      <c r="B18" s="4"/>
      <c r="C18" s="4"/>
      <c r="D18" s="10"/>
      <c r="E18" s="10"/>
      <c r="F18" s="10"/>
      <c r="G18" s="10"/>
      <c r="H18" s="10"/>
      <c r="I18" s="10"/>
      <c r="J18" s="20"/>
    </row>
    <row r="19" spans="1:10" ht="15">
      <c r="A19" s="43"/>
      <c r="B19" s="4"/>
      <c r="C19" s="4"/>
      <c r="D19" s="10"/>
      <c r="E19" s="10"/>
      <c r="F19" s="10"/>
      <c r="G19" s="10"/>
      <c r="H19" s="10"/>
      <c r="I19" s="10"/>
      <c r="J19" s="20"/>
    </row>
    <row r="20" spans="1:10" ht="15">
      <c r="A20" s="51"/>
      <c r="B20" s="4"/>
      <c r="C20" s="4"/>
      <c r="D20" s="10"/>
      <c r="E20" s="10"/>
      <c r="F20" s="10"/>
      <c r="G20" s="10"/>
      <c r="H20" s="10"/>
      <c r="I20" s="10"/>
      <c r="J20" s="20"/>
    </row>
    <row r="21" spans="1:10" ht="15">
      <c r="A21" s="51"/>
      <c r="B21" s="4"/>
      <c r="C21" s="4"/>
      <c r="D21" s="10"/>
      <c r="E21" s="10"/>
      <c r="F21" s="10"/>
      <c r="G21" s="10"/>
      <c r="H21" s="10"/>
      <c r="I21" s="10"/>
      <c r="J21" s="20"/>
    </row>
    <row r="22" spans="1:10" ht="15">
      <c r="A22" s="51"/>
      <c r="B22" s="7"/>
      <c r="C22" s="7"/>
      <c r="D22" s="10"/>
      <c r="E22" s="10"/>
      <c r="F22" s="10"/>
      <c r="G22" s="11"/>
      <c r="H22" s="11"/>
      <c r="I22" s="11"/>
      <c r="J22" s="14"/>
    </row>
    <row r="23" spans="1:10" ht="15">
      <c r="A23" s="51"/>
      <c r="B23" s="4"/>
      <c r="C23" s="4"/>
      <c r="D23" s="10"/>
      <c r="E23" s="10"/>
      <c r="F23" s="10"/>
      <c r="G23" s="10"/>
      <c r="H23" s="10"/>
      <c r="I23" s="10"/>
      <c r="J23" s="20"/>
    </row>
    <row r="24" spans="1:10" ht="15">
      <c r="A24" s="51"/>
      <c r="B24" s="4"/>
      <c r="C24" s="4"/>
      <c r="D24" s="10"/>
      <c r="E24" s="10"/>
      <c r="F24" s="10"/>
      <c r="G24" s="10"/>
      <c r="H24" s="10"/>
      <c r="I24" s="10"/>
      <c r="J24" s="20"/>
    </row>
    <row r="25" spans="1:10" ht="15">
      <c r="A25" s="51"/>
      <c r="B25" s="4"/>
      <c r="C25" s="4"/>
      <c r="D25" s="10"/>
      <c r="E25" s="12"/>
      <c r="F25" s="12"/>
      <c r="G25" s="12"/>
      <c r="H25" s="12"/>
      <c r="I25" s="12"/>
      <c r="J25" s="15"/>
    </row>
    <row r="26" spans="1:10" ht="15">
      <c r="A26" s="51"/>
      <c r="B26" s="4"/>
      <c r="C26" s="4"/>
      <c r="D26" s="10"/>
      <c r="E26" s="10"/>
      <c r="F26" s="10"/>
      <c r="G26" s="10"/>
      <c r="H26" s="10"/>
      <c r="I26" s="10"/>
      <c r="J26" s="20"/>
    </row>
    <row r="27" spans="1:10" ht="15">
      <c r="A27" s="51"/>
      <c r="B27" s="4"/>
      <c r="C27" s="4"/>
      <c r="D27" s="10"/>
      <c r="E27" s="10"/>
      <c r="F27" s="10"/>
      <c r="G27" s="10"/>
      <c r="H27" s="10"/>
      <c r="I27" s="10"/>
      <c r="J27" s="20"/>
    </row>
    <row r="28" spans="1:10" ht="15">
      <c r="A28" s="36"/>
      <c r="B28" s="4"/>
      <c r="C28" s="4"/>
      <c r="D28" s="10"/>
      <c r="E28" s="10"/>
      <c r="F28" s="10"/>
      <c r="G28" s="10"/>
      <c r="H28" s="10"/>
      <c r="I28" s="10"/>
      <c r="J28" s="20"/>
    </row>
    <row r="29" spans="1:10" ht="15">
      <c r="A29" s="51"/>
      <c r="B29" s="7"/>
      <c r="C29" s="7"/>
      <c r="D29" s="11"/>
      <c r="E29" s="11"/>
      <c r="F29" s="11"/>
      <c r="G29" s="11"/>
      <c r="H29" s="11"/>
      <c r="I29" s="11"/>
      <c r="J29" s="14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107" t="s">
        <v>10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22">
        <v>1</v>
      </c>
      <c r="B3" s="4" t="s">
        <v>356</v>
      </c>
      <c r="C3" s="4" t="s">
        <v>143</v>
      </c>
      <c r="D3" s="10">
        <v>20</v>
      </c>
      <c r="E3" s="10">
        <v>20</v>
      </c>
      <c r="F3" s="10">
        <v>20</v>
      </c>
      <c r="G3" s="10">
        <v>20</v>
      </c>
      <c r="H3" s="10"/>
      <c r="I3" s="10"/>
      <c r="J3" s="15">
        <f aca="true" t="shared" si="0" ref="J3:J10">SUM(D3,E3,F3,G3,H3,I3)</f>
        <v>80</v>
      </c>
    </row>
    <row r="4" spans="1:10" ht="15">
      <c r="A4" s="55" t="s">
        <v>48</v>
      </c>
      <c r="B4" s="4" t="s">
        <v>362</v>
      </c>
      <c r="C4" s="4" t="s">
        <v>246</v>
      </c>
      <c r="D4" s="10">
        <v>10</v>
      </c>
      <c r="E4" s="10">
        <v>14</v>
      </c>
      <c r="F4" s="10">
        <v>14</v>
      </c>
      <c r="G4" s="10">
        <v>14</v>
      </c>
      <c r="H4" s="10"/>
      <c r="I4" s="10"/>
      <c r="J4" s="15">
        <f t="shared" si="0"/>
        <v>52</v>
      </c>
    </row>
    <row r="5" spans="1:10" ht="15">
      <c r="A5" s="74" t="s">
        <v>31</v>
      </c>
      <c r="B5" s="4" t="s">
        <v>409</v>
      </c>
      <c r="C5" s="4" t="s">
        <v>410</v>
      </c>
      <c r="D5" s="10">
        <v>14</v>
      </c>
      <c r="E5" s="10">
        <v>10</v>
      </c>
      <c r="F5" s="10">
        <v>10</v>
      </c>
      <c r="G5" s="10"/>
      <c r="H5" s="10"/>
      <c r="I5" s="23"/>
      <c r="J5" s="15">
        <f t="shared" si="0"/>
        <v>34</v>
      </c>
    </row>
    <row r="6" spans="1:10" ht="15">
      <c r="A6" s="22" t="s">
        <v>51</v>
      </c>
      <c r="B6" s="4" t="s">
        <v>412</v>
      </c>
      <c r="C6" s="4" t="s">
        <v>246</v>
      </c>
      <c r="D6" s="10">
        <v>10</v>
      </c>
      <c r="E6" s="10">
        <v>0</v>
      </c>
      <c r="F6" s="10">
        <v>0.5</v>
      </c>
      <c r="G6" s="10"/>
      <c r="H6" s="10"/>
      <c r="I6" s="23"/>
      <c r="J6" s="15">
        <f t="shared" si="0"/>
        <v>10.5</v>
      </c>
    </row>
    <row r="7" spans="1:10" ht="15">
      <c r="A7" s="22" t="s">
        <v>32</v>
      </c>
      <c r="B7" s="8" t="s">
        <v>525</v>
      </c>
      <c r="C7" s="8" t="s">
        <v>410</v>
      </c>
      <c r="D7" s="21">
        <v>0</v>
      </c>
      <c r="E7" s="21">
        <v>0</v>
      </c>
      <c r="F7" s="21">
        <v>10</v>
      </c>
      <c r="G7" s="21"/>
      <c r="H7" s="21"/>
      <c r="I7" s="25"/>
      <c r="J7" s="15">
        <f t="shared" si="0"/>
        <v>10</v>
      </c>
    </row>
    <row r="8" spans="1:10" ht="15">
      <c r="A8" s="35" t="s">
        <v>52</v>
      </c>
      <c r="B8" s="4" t="s">
        <v>552</v>
      </c>
      <c r="C8" s="4" t="s">
        <v>143</v>
      </c>
      <c r="D8" s="10"/>
      <c r="E8" s="10"/>
      <c r="F8" s="10"/>
      <c r="G8" s="10">
        <v>10</v>
      </c>
      <c r="H8" s="10"/>
      <c r="I8" s="23"/>
      <c r="J8" s="15">
        <f t="shared" si="0"/>
        <v>10</v>
      </c>
    </row>
    <row r="9" spans="1:10" ht="15">
      <c r="A9" s="22" t="s">
        <v>33</v>
      </c>
      <c r="B9" s="4" t="s">
        <v>411</v>
      </c>
      <c r="C9" s="4" t="s">
        <v>410</v>
      </c>
      <c r="D9" s="10">
        <v>0</v>
      </c>
      <c r="E9" s="10">
        <v>0.5</v>
      </c>
      <c r="F9" s="10">
        <v>0.5</v>
      </c>
      <c r="G9" s="10"/>
      <c r="H9" s="10"/>
      <c r="I9" s="23"/>
      <c r="J9" s="15">
        <f t="shared" si="0"/>
        <v>1</v>
      </c>
    </row>
    <row r="10" spans="1:10" ht="15">
      <c r="A10" s="35"/>
      <c r="B10" s="4"/>
      <c r="C10" s="4"/>
      <c r="D10" s="10"/>
      <c r="E10" s="10"/>
      <c r="F10" s="10"/>
      <c r="G10" s="10"/>
      <c r="H10" s="10"/>
      <c r="I10" s="23"/>
      <c r="J10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106" t="s">
        <v>11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t="s">
        <v>1</v>
      </c>
      <c r="B3" t="s">
        <v>352</v>
      </c>
      <c r="C3" s="4" t="s">
        <v>143</v>
      </c>
      <c r="D3">
        <v>10</v>
      </c>
      <c r="E3" s="10">
        <v>10</v>
      </c>
      <c r="F3" s="10">
        <v>20</v>
      </c>
      <c r="G3" s="10">
        <v>20</v>
      </c>
      <c r="H3" s="10"/>
      <c r="I3" s="10"/>
      <c r="J3" s="15">
        <f aca="true" t="shared" si="0" ref="J3:J21">SUM(D3,E3,F3,G3,H3,I3)</f>
        <v>60</v>
      </c>
    </row>
    <row r="4" spans="1:10" ht="15">
      <c r="A4" t="s">
        <v>48</v>
      </c>
      <c r="B4" t="s">
        <v>351</v>
      </c>
      <c r="C4" s="4" t="s">
        <v>173</v>
      </c>
      <c r="D4">
        <v>14</v>
      </c>
      <c r="E4" s="10">
        <v>20</v>
      </c>
      <c r="F4" s="10">
        <v>14</v>
      </c>
      <c r="G4" s="10">
        <v>3</v>
      </c>
      <c r="H4" s="10"/>
      <c r="I4" s="10"/>
      <c r="J4" s="15">
        <f t="shared" si="0"/>
        <v>51</v>
      </c>
    </row>
    <row r="5" spans="1:10" ht="15">
      <c r="A5" t="s">
        <v>31</v>
      </c>
      <c r="B5" t="s">
        <v>349</v>
      </c>
      <c r="C5" s="4" t="s">
        <v>350</v>
      </c>
      <c r="D5">
        <v>20</v>
      </c>
      <c r="E5" s="10">
        <v>14</v>
      </c>
      <c r="F5" s="10">
        <v>0</v>
      </c>
      <c r="G5" s="10">
        <v>7</v>
      </c>
      <c r="H5" s="10"/>
      <c r="I5" s="10"/>
      <c r="J5" s="15">
        <f t="shared" si="0"/>
        <v>41</v>
      </c>
    </row>
    <row r="6" spans="1:10" ht="15">
      <c r="A6" t="s">
        <v>31</v>
      </c>
      <c r="B6" t="s">
        <v>555</v>
      </c>
      <c r="C6" s="4" t="s">
        <v>353</v>
      </c>
      <c r="D6">
        <v>10</v>
      </c>
      <c r="E6" s="10">
        <v>10</v>
      </c>
      <c r="F6" s="10">
        <v>7</v>
      </c>
      <c r="G6" s="10">
        <v>14</v>
      </c>
      <c r="H6" s="10"/>
      <c r="I6" s="10"/>
      <c r="J6" s="15">
        <f t="shared" si="0"/>
        <v>41</v>
      </c>
    </row>
    <row r="7" spans="1:10" ht="15">
      <c r="A7" t="s">
        <v>32</v>
      </c>
      <c r="B7" t="s">
        <v>526</v>
      </c>
      <c r="C7" s="4" t="s">
        <v>143</v>
      </c>
      <c r="D7">
        <v>7</v>
      </c>
      <c r="E7" s="10">
        <v>7</v>
      </c>
      <c r="F7" s="10">
        <v>7</v>
      </c>
      <c r="G7" s="10">
        <v>10</v>
      </c>
      <c r="H7" s="10"/>
      <c r="I7" s="10"/>
      <c r="J7" s="15">
        <f t="shared" si="0"/>
        <v>31</v>
      </c>
    </row>
    <row r="8" spans="1:10" ht="15">
      <c r="A8" t="s">
        <v>33</v>
      </c>
      <c r="B8" t="s">
        <v>527</v>
      </c>
      <c r="C8" s="4" t="s">
        <v>143</v>
      </c>
      <c r="D8">
        <v>3</v>
      </c>
      <c r="E8" s="10">
        <v>7</v>
      </c>
      <c r="F8" s="10">
        <v>7</v>
      </c>
      <c r="G8" s="10">
        <v>10</v>
      </c>
      <c r="H8" s="10"/>
      <c r="I8" s="10"/>
      <c r="J8" s="15">
        <f t="shared" si="0"/>
        <v>27</v>
      </c>
    </row>
    <row r="9" spans="1:10" ht="15">
      <c r="A9" t="s">
        <v>52</v>
      </c>
      <c r="B9" t="s">
        <v>363</v>
      </c>
      <c r="C9" s="9" t="s">
        <v>206</v>
      </c>
      <c r="D9">
        <v>0.5</v>
      </c>
      <c r="E9" s="12">
        <v>7</v>
      </c>
      <c r="F9" s="12">
        <v>10</v>
      </c>
      <c r="G9" s="12">
        <v>7</v>
      </c>
      <c r="H9" s="12"/>
      <c r="I9" s="12"/>
      <c r="J9" s="15">
        <f t="shared" si="0"/>
        <v>24.5</v>
      </c>
    </row>
    <row r="10" spans="1:10" ht="15">
      <c r="A10" t="s">
        <v>43</v>
      </c>
      <c r="B10" t="s">
        <v>360</v>
      </c>
      <c r="C10" s="4" t="s">
        <v>190</v>
      </c>
      <c r="D10">
        <v>0.5</v>
      </c>
      <c r="E10" s="10">
        <v>7</v>
      </c>
      <c r="F10" s="10">
        <v>7</v>
      </c>
      <c r="G10" s="10">
        <v>7</v>
      </c>
      <c r="H10" s="10"/>
      <c r="I10" s="10"/>
      <c r="J10" s="15">
        <f t="shared" si="0"/>
        <v>21.5</v>
      </c>
    </row>
    <row r="11" spans="1:10" ht="15">
      <c r="A11" t="s">
        <v>35</v>
      </c>
      <c r="B11" t="s">
        <v>357</v>
      </c>
      <c r="C11" s="4" t="s">
        <v>246</v>
      </c>
      <c r="D11">
        <v>7</v>
      </c>
      <c r="E11" s="10">
        <v>0.5</v>
      </c>
      <c r="F11" s="10">
        <v>10</v>
      </c>
      <c r="G11" s="10">
        <v>3</v>
      </c>
      <c r="H11" s="10"/>
      <c r="I11" s="10"/>
      <c r="J11" s="15">
        <f t="shared" si="0"/>
        <v>20.5</v>
      </c>
    </row>
    <row r="12" spans="1:10" ht="15">
      <c r="A12" t="s">
        <v>36</v>
      </c>
      <c r="B12" t="s">
        <v>354</v>
      </c>
      <c r="C12" s="9" t="s">
        <v>355</v>
      </c>
      <c r="D12">
        <v>7</v>
      </c>
      <c r="E12" s="12">
        <v>0</v>
      </c>
      <c r="F12" s="12">
        <v>3</v>
      </c>
      <c r="G12" s="12">
        <v>7</v>
      </c>
      <c r="H12" s="12"/>
      <c r="I12" s="12"/>
      <c r="J12" s="15">
        <f t="shared" si="0"/>
        <v>17</v>
      </c>
    </row>
    <row r="13" spans="1:10" ht="15">
      <c r="A13" t="s">
        <v>34</v>
      </c>
      <c r="B13" t="s">
        <v>356</v>
      </c>
      <c r="C13" s="4" t="s">
        <v>143</v>
      </c>
      <c r="D13">
        <v>7</v>
      </c>
      <c r="E13" s="10">
        <v>0</v>
      </c>
      <c r="F13" s="10"/>
      <c r="G13" s="10"/>
      <c r="H13" s="10"/>
      <c r="I13" s="10"/>
      <c r="J13" s="15">
        <f t="shared" si="0"/>
        <v>7</v>
      </c>
    </row>
    <row r="14" spans="1:10" ht="15">
      <c r="A14" t="s">
        <v>37</v>
      </c>
      <c r="B14" t="s">
        <v>528</v>
      </c>
      <c r="C14" s="4" t="s">
        <v>145</v>
      </c>
      <c r="D14">
        <v>0</v>
      </c>
      <c r="E14" s="10">
        <v>0</v>
      </c>
      <c r="F14" s="10">
        <v>3</v>
      </c>
      <c r="G14" s="10"/>
      <c r="H14" s="10"/>
      <c r="I14" s="10"/>
      <c r="J14" s="15">
        <f t="shared" si="0"/>
        <v>3</v>
      </c>
    </row>
    <row r="15" spans="1:10" ht="15">
      <c r="A15" t="s">
        <v>44</v>
      </c>
      <c r="B15" t="s">
        <v>361</v>
      </c>
      <c r="C15" s="4" t="s">
        <v>142</v>
      </c>
      <c r="D15">
        <v>0.5</v>
      </c>
      <c r="E15" s="10">
        <v>0.5</v>
      </c>
      <c r="F15" s="10">
        <v>0.5</v>
      </c>
      <c r="G15" s="10">
        <v>0.5</v>
      </c>
      <c r="H15" s="10"/>
      <c r="I15" s="10"/>
      <c r="J15" s="15">
        <f t="shared" si="0"/>
        <v>2</v>
      </c>
    </row>
    <row r="16" spans="1:10" ht="15">
      <c r="A16" t="s">
        <v>38</v>
      </c>
      <c r="B16" t="s">
        <v>359</v>
      </c>
      <c r="C16" s="4" t="s">
        <v>145</v>
      </c>
      <c r="D16">
        <v>0.5</v>
      </c>
      <c r="E16" s="10">
        <v>0.5</v>
      </c>
      <c r="F16" s="10">
        <v>0.5</v>
      </c>
      <c r="G16" s="10"/>
      <c r="H16" s="10"/>
      <c r="I16" s="10"/>
      <c r="J16" s="15">
        <f t="shared" si="0"/>
        <v>1.5</v>
      </c>
    </row>
    <row r="17" spans="1:10" ht="15">
      <c r="A17" t="s">
        <v>45</v>
      </c>
      <c r="B17" s="58" t="s">
        <v>529</v>
      </c>
      <c r="C17" s="4" t="s">
        <v>176</v>
      </c>
      <c r="D17" s="59">
        <v>0</v>
      </c>
      <c r="E17" s="10">
        <v>0</v>
      </c>
      <c r="F17" s="10">
        <v>0.5</v>
      </c>
      <c r="G17" s="10">
        <v>0.5</v>
      </c>
      <c r="H17" s="10"/>
      <c r="I17" s="10"/>
      <c r="J17" s="15">
        <f t="shared" si="0"/>
        <v>1</v>
      </c>
    </row>
    <row r="18" spans="1:10" ht="15">
      <c r="A18" s="99" t="s">
        <v>54</v>
      </c>
      <c r="B18" s="57" t="s">
        <v>362</v>
      </c>
      <c r="C18" s="7" t="s">
        <v>246</v>
      </c>
      <c r="D18" s="57">
        <v>0.5</v>
      </c>
      <c r="E18" s="11">
        <v>0</v>
      </c>
      <c r="F18" s="11"/>
      <c r="G18" s="11"/>
      <c r="H18" s="11"/>
      <c r="I18" s="11"/>
      <c r="J18" s="15">
        <f t="shared" si="0"/>
        <v>0.5</v>
      </c>
    </row>
    <row r="19" spans="1:10" ht="15">
      <c r="A19" s="98" t="s">
        <v>54</v>
      </c>
      <c r="B19" s="4" t="s">
        <v>556</v>
      </c>
      <c r="C19" s="4" t="s">
        <v>472</v>
      </c>
      <c r="D19" s="10"/>
      <c r="E19" s="10"/>
      <c r="F19" s="10"/>
      <c r="G19" s="10">
        <v>0.5</v>
      </c>
      <c r="H19" s="10"/>
      <c r="I19" s="10"/>
      <c r="J19" s="15">
        <f t="shared" si="0"/>
        <v>0.5</v>
      </c>
    </row>
    <row r="20" spans="1:10" ht="15">
      <c r="A20" s="99" t="s">
        <v>54</v>
      </c>
      <c r="B20" s="7" t="s">
        <v>557</v>
      </c>
      <c r="C20" s="7" t="s">
        <v>175</v>
      </c>
      <c r="D20" s="11"/>
      <c r="E20" s="11"/>
      <c r="F20" s="11"/>
      <c r="G20" s="10">
        <v>0.5</v>
      </c>
      <c r="H20" s="11"/>
      <c r="I20" s="11"/>
      <c r="J20" s="15">
        <f t="shared" si="0"/>
        <v>0.5</v>
      </c>
    </row>
    <row r="21" spans="1:10" ht="15">
      <c r="A21" s="1"/>
      <c r="B21" s="9"/>
      <c r="C21" s="9"/>
      <c r="D21" s="12"/>
      <c r="E21" s="12"/>
      <c r="F21" s="12"/>
      <c r="G21" s="12"/>
      <c r="H21" s="12"/>
      <c r="I21" s="12"/>
      <c r="J21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2">
      <selection activeCell="A24" sqref="A24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107" t="s">
        <v>12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56">
        <v>1</v>
      </c>
      <c r="B3" t="s">
        <v>121</v>
      </c>
      <c r="C3" s="4" t="s">
        <v>143</v>
      </c>
      <c r="D3">
        <v>7</v>
      </c>
      <c r="E3" s="10">
        <v>20</v>
      </c>
      <c r="F3" s="10">
        <v>20</v>
      </c>
      <c r="G3" s="10">
        <v>20</v>
      </c>
      <c r="H3" s="10"/>
      <c r="I3" s="10"/>
      <c r="J3" s="15">
        <f aca="true" t="shared" si="0" ref="J3:J24">SUM(D3,E3,F3,G3,H3,I3)</f>
        <v>67</v>
      </c>
    </row>
    <row r="4" spans="1:10" ht="15">
      <c r="A4" s="56">
        <v>2</v>
      </c>
      <c r="B4" t="s">
        <v>364</v>
      </c>
      <c r="C4" s="7" t="s">
        <v>74</v>
      </c>
      <c r="D4">
        <v>20</v>
      </c>
      <c r="E4" s="11">
        <v>0</v>
      </c>
      <c r="F4" s="11">
        <v>14</v>
      </c>
      <c r="G4" s="11">
        <v>10</v>
      </c>
      <c r="H4" s="11"/>
      <c r="I4" s="11"/>
      <c r="J4" s="15">
        <f t="shared" si="0"/>
        <v>44</v>
      </c>
    </row>
    <row r="5" spans="1:10" ht="15">
      <c r="A5" s="56">
        <v>2</v>
      </c>
      <c r="B5" t="s">
        <v>86</v>
      </c>
      <c r="C5" s="7" t="s">
        <v>143</v>
      </c>
      <c r="D5">
        <v>10</v>
      </c>
      <c r="E5" s="11">
        <v>10</v>
      </c>
      <c r="F5" s="11">
        <v>10</v>
      </c>
      <c r="G5" s="11">
        <v>14</v>
      </c>
      <c r="H5" s="11"/>
      <c r="I5" s="11"/>
      <c r="J5" s="15">
        <f t="shared" si="0"/>
        <v>44</v>
      </c>
    </row>
    <row r="6" spans="1:10" ht="15">
      <c r="A6" s="56">
        <v>4</v>
      </c>
      <c r="B6" t="s">
        <v>365</v>
      </c>
      <c r="C6" s="4" t="s">
        <v>137</v>
      </c>
      <c r="D6">
        <v>14</v>
      </c>
      <c r="E6" s="10">
        <v>7</v>
      </c>
      <c r="F6" s="10">
        <v>7</v>
      </c>
      <c r="G6" s="10">
        <v>7</v>
      </c>
      <c r="H6" s="10"/>
      <c r="I6" s="10"/>
      <c r="J6" s="15">
        <f t="shared" si="0"/>
        <v>35</v>
      </c>
    </row>
    <row r="7" spans="1:10" ht="15">
      <c r="A7" s="56">
        <v>5</v>
      </c>
      <c r="B7" t="s">
        <v>369</v>
      </c>
      <c r="C7" s="4" t="s">
        <v>208</v>
      </c>
      <c r="D7">
        <v>7</v>
      </c>
      <c r="E7" s="10">
        <v>7</v>
      </c>
      <c r="F7" s="10">
        <v>7</v>
      </c>
      <c r="G7" s="10">
        <v>7</v>
      </c>
      <c r="H7" s="10"/>
      <c r="I7" s="10"/>
      <c r="J7" s="15">
        <f t="shared" si="0"/>
        <v>28</v>
      </c>
    </row>
    <row r="8" spans="1:10" ht="15">
      <c r="A8" s="56">
        <v>6</v>
      </c>
      <c r="B8" t="s">
        <v>373</v>
      </c>
      <c r="C8" s="7" t="s">
        <v>140</v>
      </c>
      <c r="D8">
        <v>0.5</v>
      </c>
      <c r="E8" s="11">
        <v>14</v>
      </c>
      <c r="F8" s="11">
        <v>3</v>
      </c>
      <c r="G8" s="11">
        <v>10</v>
      </c>
      <c r="H8" s="11"/>
      <c r="I8" s="11"/>
      <c r="J8" s="15">
        <f t="shared" si="0"/>
        <v>27.5</v>
      </c>
    </row>
    <row r="9" spans="1:10" ht="15">
      <c r="A9" s="56">
        <v>7</v>
      </c>
      <c r="B9" s="58" t="s">
        <v>530</v>
      </c>
      <c r="C9" s="4" t="s">
        <v>413</v>
      </c>
      <c r="D9" s="59">
        <v>0</v>
      </c>
      <c r="E9" s="10">
        <v>10</v>
      </c>
      <c r="F9" s="10">
        <v>10</v>
      </c>
      <c r="G9" s="10">
        <v>7</v>
      </c>
      <c r="H9" s="10"/>
      <c r="I9" s="10"/>
      <c r="J9" s="15">
        <f t="shared" si="0"/>
        <v>27</v>
      </c>
    </row>
    <row r="10" spans="1:10" ht="15">
      <c r="A10" s="56">
        <v>8</v>
      </c>
      <c r="B10" t="s">
        <v>367</v>
      </c>
      <c r="C10" s="4" t="s">
        <v>170</v>
      </c>
      <c r="D10">
        <v>7</v>
      </c>
      <c r="E10" s="10">
        <v>7</v>
      </c>
      <c r="F10" s="10"/>
      <c r="G10" s="10">
        <v>3</v>
      </c>
      <c r="H10" s="10"/>
      <c r="I10" s="10"/>
      <c r="J10" s="15">
        <f t="shared" si="0"/>
        <v>17</v>
      </c>
    </row>
    <row r="11" spans="1:10" ht="15">
      <c r="A11" s="56">
        <v>8</v>
      </c>
      <c r="B11" t="s">
        <v>368</v>
      </c>
      <c r="C11" s="4" t="s">
        <v>142</v>
      </c>
      <c r="D11">
        <v>7</v>
      </c>
      <c r="E11" s="10">
        <v>7</v>
      </c>
      <c r="F11" s="10"/>
      <c r="G11" s="10">
        <v>3</v>
      </c>
      <c r="H11" s="10"/>
      <c r="I11" s="10"/>
      <c r="J11" s="15">
        <f t="shared" si="0"/>
        <v>17</v>
      </c>
    </row>
    <row r="12" spans="1:10" ht="15">
      <c r="A12" s="56">
        <v>8</v>
      </c>
      <c r="B12" t="s">
        <v>371</v>
      </c>
      <c r="C12" s="4" t="s">
        <v>141</v>
      </c>
      <c r="D12">
        <v>3</v>
      </c>
      <c r="E12" s="10">
        <v>0</v>
      </c>
      <c r="F12" s="10">
        <v>7</v>
      </c>
      <c r="G12" s="10">
        <v>7</v>
      </c>
      <c r="H12" s="10"/>
      <c r="I12" s="10"/>
      <c r="J12" s="15">
        <f t="shared" si="0"/>
        <v>17</v>
      </c>
    </row>
    <row r="13" spans="1:10" ht="15">
      <c r="A13" s="56">
        <v>11</v>
      </c>
      <c r="B13" t="s">
        <v>366</v>
      </c>
      <c r="C13" s="7" t="s">
        <v>173</v>
      </c>
      <c r="D13">
        <v>10</v>
      </c>
      <c r="E13" s="11">
        <v>3</v>
      </c>
      <c r="F13" s="11">
        <v>3</v>
      </c>
      <c r="G13" s="11">
        <v>0.5</v>
      </c>
      <c r="H13" s="11"/>
      <c r="I13" s="33"/>
      <c r="J13" s="15">
        <f t="shared" si="0"/>
        <v>16.5</v>
      </c>
    </row>
    <row r="14" spans="1:10" ht="15">
      <c r="A14" s="56">
        <v>12</v>
      </c>
      <c r="B14" s="58" t="s">
        <v>531</v>
      </c>
      <c r="C14" s="7" t="s">
        <v>246</v>
      </c>
      <c r="D14" s="59">
        <v>0</v>
      </c>
      <c r="E14" s="11">
        <v>0</v>
      </c>
      <c r="F14" s="11">
        <v>7</v>
      </c>
      <c r="G14" s="11">
        <v>3</v>
      </c>
      <c r="H14" s="11"/>
      <c r="I14" s="33"/>
      <c r="J14" s="15">
        <f t="shared" si="0"/>
        <v>10</v>
      </c>
    </row>
    <row r="15" spans="1:10" ht="15">
      <c r="A15" s="56">
        <v>13</v>
      </c>
      <c r="B15" t="s">
        <v>372</v>
      </c>
      <c r="C15" s="7" t="s">
        <v>144</v>
      </c>
      <c r="D15">
        <v>0.5</v>
      </c>
      <c r="E15" s="11">
        <v>3</v>
      </c>
      <c r="F15" s="11">
        <v>3</v>
      </c>
      <c r="G15" s="11"/>
      <c r="H15" s="11"/>
      <c r="I15" s="33"/>
      <c r="J15" s="15">
        <f t="shared" si="0"/>
        <v>6.5</v>
      </c>
    </row>
    <row r="16" spans="1:10" ht="15">
      <c r="A16" s="56">
        <v>14</v>
      </c>
      <c r="B16" t="s">
        <v>370</v>
      </c>
      <c r="C16" s="4" t="s">
        <v>144</v>
      </c>
      <c r="D16">
        <v>3</v>
      </c>
      <c r="E16" s="10">
        <v>0.5</v>
      </c>
      <c r="F16" s="10">
        <v>0.5</v>
      </c>
      <c r="G16" s="10"/>
      <c r="H16" s="10"/>
      <c r="I16" s="23"/>
      <c r="J16" s="15">
        <f t="shared" si="0"/>
        <v>4</v>
      </c>
    </row>
    <row r="17" spans="1:10" ht="15">
      <c r="A17" s="56">
        <v>14</v>
      </c>
      <c r="B17" s="58" t="s">
        <v>414</v>
      </c>
      <c r="C17" s="7" t="s">
        <v>246</v>
      </c>
      <c r="D17" s="59">
        <v>0</v>
      </c>
      <c r="E17" s="11">
        <v>3</v>
      </c>
      <c r="F17" s="11">
        <v>0.5</v>
      </c>
      <c r="G17" s="11">
        <v>0.5</v>
      </c>
      <c r="H17" s="11"/>
      <c r="I17" s="33"/>
      <c r="J17" s="15">
        <f t="shared" si="0"/>
        <v>4</v>
      </c>
    </row>
    <row r="18" spans="1:10" ht="15">
      <c r="A18" s="56">
        <v>16</v>
      </c>
      <c r="B18" s="4" t="s">
        <v>416</v>
      </c>
      <c r="C18" s="7" t="s">
        <v>417</v>
      </c>
      <c r="D18" s="10">
        <v>0</v>
      </c>
      <c r="E18" s="11">
        <v>0.5</v>
      </c>
      <c r="F18" s="11"/>
      <c r="G18" s="11">
        <v>3</v>
      </c>
      <c r="H18" s="11"/>
      <c r="I18" s="33"/>
      <c r="J18" s="15">
        <f t="shared" si="0"/>
        <v>3.5</v>
      </c>
    </row>
    <row r="19" spans="1:10" ht="15">
      <c r="A19" s="56">
        <v>17</v>
      </c>
      <c r="B19" s="4" t="s">
        <v>415</v>
      </c>
      <c r="C19" s="7" t="s">
        <v>246</v>
      </c>
      <c r="D19" s="10">
        <v>0</v>
      </c>
      <c r="E19" s="11">
        <v>0.5</v>
      </c>
      <c r="F19" s="11">
        <v>0.5</v>
      </c>
      <c r="G19" s="11">
        <v>0.5</v>
      </c>
      <c r="H19" s="11"/>
      <c r="I19" s="33"/>
      <c r="J19" s="15">
        <f t="shared" si="0"/>
        <v>1.5</v>
      </c>
    </row>
    <row r="20" spans="1:10" ht="15">
      <c r="A20" s="56">
        <v>18</v>
      </c>
      <c r="B20" s="57" t="s">
        <v>375</v>
      </c>
      <c r="C20" s="7" t="s">
        <v>142</v>
      </c>
      <c r="D20" s="57">
        <v>0.5</v>
      </c>
      <c r="E20" s="11">
        <v>0.5</v>
      </c>
      <c r="F20" s="11"/>
      <c r="G20" s="11"/>
      <c r="H20" s="11"/>
      <c r="I20" s="33"/>
      <c r="J20" s="15">
        <f t="shared" si="0"/>
        <v>1</v>
      </c>
    </row>
    <row r="21" spans="1:10" ht="15">
      <c r="A21" s="56">
        <v>18</v>
      </c>
      <c r="B21" s="65" t="s">
        <v>374</v>
      </c>
      <c r="C21" s="8" t="s">
        <v>144</v>
      </c>
      <c r="D21" s="65">
        <v>0.5</v>
      </c>
      <c r="E21" s="21">
        <v>0.5</v>
      </c>
      <c r="F21" s="21"/>
      <c r="G21" s="21"/>
      <c r="H21" s="21"/>
      <c r="I21" s="25"/>
      <c r="J21" s="15">
        <f t="shared" si="0"/>
        <v>1</v>
      </c>
    </row>
    <row r="22" spans="1:10" ht="15">
      <c r="A22" s="56">
        <v>18</v>
      </c>
      <c r="B22" s="4" t="s">
        <v>358</v>
      </c>
      <c r="C22" s="4" t="s">
        <v>410</v>
      </c>
      <c r="D22" s="10">
        <v>0</v>
      </c>
      <c r="E22" s="10">
        <v>0.5</v>
      </c>
      <c r="F22" s="10">
        <v>0.5</v>
      </c>
      <c r="G22" s="10"/>
      <c r="H22" s="10"/>
      <c r="I22" s="23"/>
      <c r="J22" s="15">
        <f t="shared" si="0"/>
        <v>1</v>
      </c>
    </row>
    <row r="23" spans="1:10" ht="15">
      <c r="A23" s="56">
        <v>21</v>
      </c>
      <c r="B23" s="65" t="s">
        <v>376</v>
      </c>
      <c r="C23" s="8" t="s">
        <v>242</v>
      </c>
      <c r="D23" s="65">
        <v>0.5</v>
      </c>
      <c r="E23" s="21">
        <v>0</v>
      </c>
      <c r="F23" s="21"/>
      <c r="G23" s="21"/>
      <c r="H23" s="21"/>
      <c r="I23" s="25"/>
      <c r="J23" s="15">
        <f t="shared" si="0"/>
        <v>0.5</v>
      </c>
    </row>
    <row r="24" spans="1:10" ht="15">
      <c r="A24" s="56">
        <v>21</v>
      </c>
      <c r="B24" s="7" t="s">
        <v>565</v>
      </c>
      <c r="C24" s="7" t="s">
        <v>136</v>
      </c>
      <c r="D24" s="11"/>
      <c r="E24" s="11"/>
      <c r="F24" s="11"/>
      <c r="G24" s="11">
        <v>0.5</v>
      </c>
      <c r="H24" s="11"/>
      <c r="I24" s="33"/>
      <c r="J24" s="15">
        <f t="shared" si="0"/>
        <v>0.5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t="s">
        <v>1</v>
      </c>
      <c r="B3" t="s">
        <v>378</v>
      </c>
      <c r="C3" s="4" t="s">
        <v>170</v>
      </c>
      <c r="D3" s="10">
        <v>10</v>
      </c>
      <c r="E3" s="10">
        <v>20</v>
      </c>
      <c r="F3" s="10">
        <v>14</v>
      </c>
      <c r="G3" s="10">
        <v>10</v>
      </c>
      <c r="H3" s="10"/>
      <c r="I3" s="10"/>
      <c r="J3" s="15">
        <f aca="true" t="shared" si="0" ref="J3:J24">SUM(D3,E3,F3,G3,H3,I3)</f>
        <v>54</v>
      </c>
    </row>
    <row r="4" spans="1:10" ht="15">
      <c r="A4" t="s">
        <v>48</v>
      </c>
      <c r="B4" t="s">
        <v>87</v>
      </c>
      <c r="C4" s="4" t="s">
        <v>176</v>
      </c>
      <c r="D4" s="10">
        <v>10</v>
      </c>
      <c r="E4" s="10">
        <v>10</v>
      </c>
      <c r="F4" s="10">
        <v>7</v>
      </c>
      <c r="G4" s="10">
        <v>20</v>
      </c>
      <c r="H4" s="10"/>
      <c r="I4" s="10"/>
      <c r="J4" s="15">
        <f t="shared" si="0"/>
        <v>47</v>
      </c>
    </row>
    <row r="5" spans="1:10" ht="15">
      <c r="A5" t="s">
        <v>31</v>
      </c>
      <c r="B5" t="s">
        <v>122</v>
      </c>
      <c r="C5" s="4" t="s">
        <v>169</v>
      </c>
      <c r="D5" s="10">
        <v>20</v>
      </c>
      <c r="E5" s="10">
        <v>0</v>
      </c>
      <c r="F5" s="10">
        <v>20</v>
      </c>
      <c r="G5" s="10"/>
      <c r="H5" s="10"/>
      <c r="I5" s="10"/>
      <c r="J5" s="15">
        <f t="shared" si="0"/>
        <v>40</v>
      </c>
    </row>
    <row r="6" spans="1:10" ht="15">
      <c r="A6" t="s">
        <v>51</v>
      </c>
      <c r="B6" t="s">
        <v>110</v>
      </c>
      <c r="C6" s="4" t="s">
        <v>244</v>
      </c>
      <c r="D6" s="10">
        <v>7</v>
      </c>
      <c r="E6" s="10">
        <v>10</v>
      </c>
      <c r="F6" s="10">
        <v>3</v>
      </c>
      <c r="G6" s="10">
        <v>14</v>
      </c>
      <c r="H6" s="10"/>
      <c r="I6" s="10"/>
      <c r="J6" s="15">
        <f t="shared" si="0"/>
        <v>34</v>
      </c>
    </row>
    <row r="7" spans="1:10" ht="15">
      <c r="A7" t="s">
        <v>32</v>
      </c>
      <c r="B7" t="s">
        <v>379</v>
      </c>
      <c r="C7" s="4" t="s">
        <v>136</v>
      </c>
      <c r="D7" s="10">
        <v>7</v>
      </c>
      <c r="E7" s="10">
        <v>7</v>
      </c>
      <c r="F7" s="10">
        <v>7</v>
      </c>
      <c r="G7" s="10">
        <v>7</v>
      </c>
      <c r="H7" s="10"/>
      <c r="I7" s="10"/>
      <c r="J7" s="15">
        <f t="shared" si="0"/>
        <v>28</v>
      </c>
    </row>
    <row r="8" spans="1:10" ht="15">
      <c r="A8" t="s">
        <v>33</v>
      </c>
      <c r="B8" t="s">
        <v>384</v>
      </c>
      <c r="C8" s="4" t="s">
        <v>169</v>
      </c>
      <c r="D8" s="10">
        <v>7</v>
      </c>
      <c r="E8" s="10">
        <v>0</v>
      </c>
      <c r="F8" s="10">
        <v>10</v>
      </c>
      <c r="G8" s="10">
        <v>7</v>
      </c>
      <c r="H8" s="10"/>
      <c r="I8" s="10"/>
      <c r="J8" s="15">
        <f t="shared" si="0"/>
        <v>24</v>
      </c>
    </row>
    <row r="9" spans="1:10" ht="15">
      <c r="A9" t="s">
        <v>52</v>
      </c>
      <c r="B9" t="s">
        <v>385</v>
      </c>
      <c r="C9" s="4" t="s">
        <v>169</v>
      </c>
      <c r="D9" s="10">
        <v>7</v>
      </c>
      <c r="E9" s="10">
        <v>0</v>
      </c>
      <c r="F9" s="10">
        <v>7</v>
      </c>
      <c r="G9" s="10">
        <v>7</v>
      </c>
      <c r="H9" s="10"/>
      <c r="I9" s="10"/>
      <c r="J9" s="15">
        <f t="shared" si="0"/>
        <v>21</v>
      </c>
    </row>
    <row r="10" spans="1:10" ht="15">
      <c r="A10" t="s">
        <v>43</v>
      </c>
      <c r="B10" t="s">
        <v>380</v>
      </c>
      <c r="C10" s="4" t="s">
        <v>139</v>
      </c>
      <c r="D10" s="10">
        <v>3</v>
      </c>
      <c r="E10" s="10">
        <v>0</v>
      </c>
      <c r="F10" s="10">
        <v>10</v>
      </c>
      <c r="G10" s="10">
        <v>7</v>
      </c>
      <c r="H10" s="10"/>
      <c r="I10" s="10"/>
      <c r="J10" s="15">
        <f t="shared" si="0"/>
        <v>20</v>
      </c>
    </row>
    <row r="11" spans="1:10" ht="15">
      <c r="A11" t="s">
        <v>35</v>
      </c>
      <c r="B11" t="s">
        <v>377</v>
      </c>
      <c r="C11" s="4" t="s">
        <v>169</v>
      </c>
      <c r="D11" s="10">
        <v>14</v>
      </c>
      <c r="E11" s="10">
        <v>0</v>
      </c>
      <c r="F11" s="10"/>
      <c r="G11" s="10"/>
      <c r="H11" s="10"/>
      <c r="I11" s="10"/>
      <c r="J11" s="15">
        <f t="shared" si="0"/>
        <v>14</v>
      </c>
    </row>
    <row r="12" spans="1:10" ht="15">
      <c r="A12" t="s">
        <v>35</v>
      </c>
      <c r="B12" s="58" t="s">
        <v>418</v>
      </c>
      <c r="C12" s="4" t="s">
        <v>74</v>
      </c>
      <c r="D12" s="10">
        <v>0</v>
      </c>
      <c r="E12" s="10">
        <v>14</v>
      </c>
      <c r="F12" s="10"/>
      <c r="G12" s="10"/>
      <c r="H12" s="10"/>
      <c r="I12" s="10"/>
      <c r="J12" s="15">
        <f t="shared" si="0"/>
        <v>14</v>
      </c>
    </row>
    <row r="13" spans="1:10" ht="15">
      <c r="A13" t="s">
        <v>35</v>
      </c>
      <c r="B13" s="58" t="s">
        <v>419</v>
      </c>
      <c r="C13" s="4" t="s">
        <v>173</v>
      </c>
      <c r="D13" s="10">
        <v>0</v>
      </c>
      <c r="E13" s="10">
        <v>7</v>
      </c>
      <c r="F13" s="10">
        <v>7</v>
      </c>
      <c r="G13" s="10"/>
      <c r="H13" s="10"/>
      <c r="I13" s="10"/>
      <c r="J13" s="15">
        <f t="shared" si="0"/>
        <v>14</v>
      </c>
    </row>
    <row r="14" spans="1:10" ht="15">
      <c r="A14" s="60" t="s">
        <v>37</v>
      </c>
      <c r="B14" s="60" t="s">
        <v>566</v>
      </c>
      <c r="C14" s="4" t="s">
        <v>140</v>
      </c>
      <c r="D14" s="10">
        <v>0.5</v>
      </c>
      <c r="E14" s="10">
        <v>0.5</v>
      </c>
      <c r="F14" s="10"/>
      <c r="G14" s="10">
        <v>10</v>
      </c>
      <c r="H14" s="10"/>
      <c r="I14" s="10"/>
      <c r="J14" s="15">
        <f t="shared" si="0"/>
        <v>11</v>
      </c>
    </row>
    <row r="15" spans="1:10" ht="15">
      <c r="A15" t="s">
        <v>44</v>
      </c>
      <c r="B15" t="s">
        <v>533</v>
      </c>
      <c r="C15" s="4" t="s">
        <v>144</v>
      </c>
      <c r="D15" s="10">
        <v>0.5</v>
      </c>
      <c r="E15" s="10">
        <v>7</v>
      </c>
      <c r="F15" s="10">
        <v>0.5</v>
      </c>
      <c r="G15" s="10"/>
      <c r="H15" s="10"/>
      <c r="I15" s="10"/>
      <c r="J15" s="15">
        <f t="shared" si="0"/>
        <v>8</v>
      </c>
    </row>
    <row r="16" spans="1:10" ht="15">
      <c r="A16" t="s">
        <v>44</v>
      </c>
      <c r="B16" t="s">
        <v>383</v>
      </c>
      <c r="C16" s="4" t="s">
        <v>353</v>
      </c>
      <c r="D16" s="10">
        <v>0.5</v>
      </c>
      <c r="E16" s="10">
        <v>7</v>
      </c>
      <c r="F16" s="10">
        <v>0.5</v>
      </c>
      <c r="G16" s="10"/>
      <c r="H16" s="10"/>
      <c r="I16" s="10"/>
      <c r="J16" s="15">
        <f t="shared" si="0"/>
        <v>8</v>
      </c>
    </row>
    <row r="17" spans="1:10" ht="15">
      <c r="A17" t="s">
        <v>45</v>
      </c>
      <c r="B17" t="s">
        <v>381</v>
      </c>
      <c r="C17" s="4" t="s">
        <v>144</v>
      </c>
      <c r="D17" s="10">
        <v>3</v>
      </c>
      <c r="E17" s="10">
        <v>0.5</v>
      </c>
      <c r="F17" s="10">
        <v>3</v>
      </c>
      <c r="G17" s="10"/>
      <c r="H17" s="10"/>
      <c r="I17" s="23"/>
      <c r="J17" s="15">
        <f t="shared" si="0"/>
        <v>6.5</v>
      </c>
    </row>
    <row r="18" spans="1:10" ht="15">
      <c r="A18" s="57" t="s">
        <v>54</v>
      </c>
      <c r="B18" s="57" t="s">
        <v>290</v>
      </c>
      <c r="C18" s="4" t="s">
        <v>142</v>
      </c>
      <c r="D18" s="10">
        <v>0.5</v>
      </c>
      <c r="E18" s="10">
        <v>0</v>
      </c>
      <c r="F18" s="10"/>
      <c r="G18" s="10"/>
      <c r="H18" s="10"/>
      <c r="I18" s="23"/>
      <c r="J18" s="15">
        <f t="shared" si="0"/>
        <v>0.5</v>
      </c>
    </row>
    <row r="19" spans="1:10" ht="15">
      <c r="A19" s="57" t="s">
        <v>54</v>
      </c>
      <c r="B19" s="57" t="s">
        <v>382</v>
      </c>
      <c r="C19" s="4" t="s">
        <v>173</v>
      </c>
      <c r="D19" s="10">
        <v>0.5</v>
      </c>
      <c r="E19" s="10">
        <v>0</v>
      </c>
      <c r="F19" s="10"/>
      <c r="G19" s="10"/>
      <c r="H19" s="10"/>
      <c r="I19" s="23"/>
      <c r="J19" s="15">
        <f t="shared" si="0"/>
        <v>0.5</v>
      </c>
    </row>
    <row r="20" spans="1:10" ht="15">
      <c r="A20" s="57" t="s">
        <v>54</v>
      </c>
      <c r="B20" s="4" t="s">
        <v>532</v>
      </c>
      <c r="C20" s="4"/>
      <c r="D20" s="10">
        <v>0</v>
      </c>
      <c r="E20" s="10">
        <v>0</v>
      </c>
      <c r="F20" s="10">
        <v>0.5</v>
      </c>
      <c r="G20" s="10"/>
      <c r="H20" s="10"/>
      <c r="I20" s="23"/>
      <c r="J20" s="15">
        <f t="shared" si="0"/>
        <v>0.5</v>
      </c>
    </row>
    <row r="21" spans="1:10" ht="15">
      <c r="A21" s="51"/>
      <c r="B21" s="4"/>
      <c r="C21" s="4"/>
      <c r="D21" s="10"/>
      <c r="E21" s="10"/>
      <c r="F21" s="10"/>
      <c r="G21" s="10"/>
      <c r="H21" s="10"/>
      <c r="I21" s="23"/>
      <c r="J21" s="15">
        <f t="shared" si="0"/>
        <v>0</v>
      </c>
    </row>
    <row r="22" spans="1:10" ht="15">
      <c r="A22" s="51"/>
      <c r="B22" s="4"/>
      <c r="C22" s="4"/>
      <c r="D22" s="10"/>
      <c r="E22" s="10"/>
      <c r="F22" s="10"/>
      <c r="G22" s="10"/>
      <c r="H22" s="10"/>
      <c r="I22" s="23"/>
      <c r="J22" s="15">
        <f t="shared" si="0"/>
        <v>0</v>
      </c>
    </row>
    <row r="23" spans="1:10" ht="15">
      <c r="A23" s="51"/>
      <c r="B23" s="4"/>
      <c r="C23" s="4"/>
      <c r="D23" s="10"/>
      <c r="E23" s="10"/>
      <c r="F23" s="10"/>
      <c r="G23" s="10"/>
      <c r="H23" s="10"/>
      <c r="I23" s="23"/>
      <c r="J23" s="15">
        <f t="shared" si="0"/>
        <v>0</v>
      </c>
    </row>
    <row r="24" spans="1:10" ht="15">
      <c r="A24" s="51"/>
      <c r="B24" s="4"/>
      <c r="C24" s="4"/>
      <c r="D24" s="10"/>
      <c r="E24" s="10"/>
      <c r="F24" s="10"/>
      <c r="G24" s="10"/>
      <c r="H24" s="10"/>
      <c r="I24" s="23"/>
      <c r="J24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106" t="s">
        <v>14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95" t="s">
        <v>1</v>
      </c>
      <c r="B3" s="58" t="s">
        <v>420</v>
      </c>
      <c r="C3" s="4" t="s">
        <v>417</v>
      </c>
      <c r="D3" s="76">
        <v>0</v>
      </c>
      <c r="E3" s="77">
        <v>20</v>
      </c>
      <c r="F3" s="77">
        <v>20</v>
      </c>
      <c r="G3" s="77">
        <v>20</v>
      </c>
      <c r="H3" s="77"/>
      <c r="I3" s="77"/>
      <c r="J3" s="15">
        <f aca="true" t="shared" si="0" ref="J3:J15">SUM(D3,E3,F3,G3,H3,I3)</f>
        <v>60</v>
      </c>
    </row>
    <row r="4" spans="1:10" ht="15">
      <c r="A4" s="96" t="s">
        <v>48</v>
      </c>
      <c r="B4" t="s">
        <v>386</v>
      </c>
      <c r="C4" s="4" t="s">
        <v>244</v>
      </c>
      <c r="D4" s="75">
        <v>20</v>
      </c>
      <c r="E4" s="77">
        <v>7</v>
      </c>
      <c r="F4" s="77">
        <v>10</v>
      </c>
      <c r="G4" s="77">
        <v>14</v>
      </c>
      <c r="H4" s="77"/>
      <c r="I4" s="77"/>
      <c r="J4" s="15">
        <f t="shared" si="0"/>
        <v>51</v>
      </c>
    </row>
    <row r="5" spans="1:10" ht="15">
      <c r="A5" s="78" t="s">
        <v>31</v>
      </c>
      <c r="B5" s="4" t="s">
        <v>421</v>
      </c>
      <c r="C5" s="4" t="s">
        <v>417</v>
      </c>
      <c r="D5" s="77">
        <v>0</v>
      </c>
      <c r="E5" s="77">
        <v>14</v>
      </c>
      <c r="F5" s="77">
        <v>14</v>
      </c>
      <c r="G5" s="77">
        <v>10</v>
      </c>
      <c r="H5" s="77"/>
      <c r="I5" s="77"/>
      <c r="J5" s="15">
        <f t="shared" si="0"/>
        <v>38</v>
      </c>
    </row>
    <row r="6" spans="1:10" ht="15">
      <c r="A6" s="16" t="s">
        <v>51</v>
      </c>
      <c r="B6" s="57" t="s">
        <v>387</v>
      </c>
      <c r="C6" s="7" t="s">
        <v>136</v>
      </c>
      <c r="D6" s="77">
        <v>14</v>
      </c>
      <c r="E6" s="81">
        <v>10</v>
      </c>
      <c r="F6" s="81">
        <v>0.5</v>
      </c>
      <c r="G6" s="81">
        <v>10</v>
      </c>
      <c r="H6" s="81"/>
      <c r="I6" s="81"/>
      <c r="J6" s="15">
        <f t="shared" si="0"/>
        <v>34.5</v>
      </c>
    </row>
    <row r="7" spans="1:10" ht="15">
      <c r="A7" s="97" t="s">
        <v>32</v>
      </c>
      <c r="B7" s="4" t="s">
        <v>422</v>
      </c>
      <c r="C7" s="4" t="s">
        <v>417</v>
      </c>
      <c r="D7" s="77">
        <v>0</v>
      </c>
      <c r="E7" s="77">
        <v>10</v>
      </c>
      <c r="F7" s="77">
        <v>10</v>
      </c>
      <c r="G7" s="77"/>
      <c r="H7" s="77"/>
      <c r="I7" s="77"/>
      <c r="J7" s="15">
        <f t="shared" si="0"/>
        <v>20</v>
      </c>
    </row>
    <row r="8" spans="1:10" ht="15">
      <c r="A8" s="97" t="s">
        <v>33</v>
      </c>
      <c r="B8" s="4" t="s">
        <v>423</v>
      </c>
      <c r="C8" s="4" t="s">
        <v>353</v>
      </c>
      <c r="D8" s="77">
        <v>0</v>
      </c>
      <c r="E8" s="77">
        <v>7</v>
      </c>
      <c r="F8" s="77"/>
      <c r="G8" s="77"/>
      <c r="H8" s="77"/>
      <c r="I8" s="77"/>
      <c r="J8" s="15">
        <f t="shared" si="0"/>
        <v>7</v>
      </c>
    </row>
    <row r="9" spans="1:10" ht="15">
      <c r="A9" s="78" t="s">
        <v>52</v>
      </c>
      <c r="B9" s="4" t="s">
        <v>427</v>
      </c>
      <c r="C9" s="4" t="s">
        <v>410</v>
      </c>
      <c r="D9" s="77">
        <v>0</v>
      </c>
      <c r="E9" s="77">
        <v>0.5</v>
      </c>
      <c r="F9" s="77">
        <v>0.5</v>
      </c>
      <c r="G9" s="77"/>
      <c r="H9" s="77"/>
      <c r="I9" s="77"/>
      <c r="J9" s="15">
        <f t="shared" si="0"/>
        <v>1</v>
      </c>
    </row>
    <row r="10" spans="1:10" ht="15">
      <c r="A10" s="97" t="s">
        <v>43</v>
      </c>
      <c r="B10" s="4" t="s">
        <v>424</v>
      </c>
      <c r="C10" s="4" t="s">
        <v>426</v>
      </c>
      <c r="D10" s="77">
        <v>0</v>
      </c>
      <c r="E10" s="77">
        <v>0.5</v>
      </c>
      <c r="F10" s="77"/>
      <c r="G10" s="77"/>
      <c r="H10" s="77"/>
      <c r="I10" s="77"/>
      <c r="J10" s="15">
        <f t="shared" si="0"/>
        <v>0.5</v>
      </c>
    </row>
    <row r="11" spans="1:10" ht="15">
      <c r="A11" s="97" t="s">
        <v>43</v>
      </c>
      <c r="B11" s="4" t="s">
        <v>425</v>
      </c>
      <c r="C11" s="4" t="s">
        <v>426</v>
      </c>
      <c r="D11" s="77">
        <v>0</v>
      </c>
      <c r="E11" s="77">
        <v>0.5</v>
      </c>
      <c r="F11" s="77"/>
      <c r="G11" s="77"/>
      <c r="H11" s="77"/>
      <c r="I11" s="77"/>
      <c r="J11" s="15">
        <f t="shared" si="0"/>
        <v>0.5</v>
      </c>
    </row>
    <row r="12" spans="1:10" ht="15">
      <c r="A12" s="97"/>
      <c r="B12" s="4"/>
      <c r="C12" s="4"/>
      <c r="D12" s="77"/>
      <c r="E12" s="77"/>
      <c r="F12" s="77"/>
      <c r="G12" s="77"/>
      <c r="H12" s="77"/>
      <c r="I12" s="77"/>
      <c r="J12" s="15">
        <f t="shared" si="0"/>
        <v>0</v>
      </c>
    </row>
    <row r="13" spans="1:10" ht="15">
      <c r="A13" s="97"/>
      <c r="B13" s="7"/>
      <c r="C13" s="4"/>
      <c r="D13" s="81"/>
      <c r="E13" s="81"/>
      <c r="F13" s="81"/>
      <c r="G13" s="81"/>
      <c r="H13" s="81"/>
      <c r="I13" s="81"/>
      <c r="J13" s="15">
        <f t="shared" si="0"/>
        <v>0</v>
      </c>
    </row>
    <row r="14" spans="1:10" ht="15">
      <c r="A14" s="97"/>
      <c r="B14" s="4"/>
      <c r="C14" s="4"/>
      <c r="D14" s="77"/>
      <c r="E14" s="77"/>
      <c r="F14" s="77"/>
      <c r="G14" s="77"/>
      <c r="H14" s="77"/>
      <c r="I14" s="77"/>
      <c r="J14" s="15">
        <f t="shared" si="0"/>
        <v>0</v>
      </c>
    </row>
    <row r="15" spans="1:10" ht="15">
      <c r="A15" s="97"/>
      <c r="B15" s="4"/>
      <c r="C15" s="4"/>
      <c r="D15" s="77"/>
      <c r="E15" s="77"/>
      <c r="F15" s="77"/>
      <c r="G15" s="77"/>
      <c r="H15" s="77"/>
      <c r="I15" s="77"/>
      <c r="J15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107" t="s">
        <v>16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t="s">
        <v>1</v>
      </c>
      <c r="B3" t="s">
        <v>397</v>
      </c>
      <c r="C3" s="4" t="s">
        <v>135</v>
      </c>
      <c r="D3">
        <v>20</v>
      </c>
      <c r="E3" s="10">
        <v>14</v>
      </c>
      <c r="F3" s="10">
        <v>14</v>
      </c>
      <c r="G3" s="10">
        <v>10</v>
      </c>
      <c r="H3" s="10"/>
      <c r="I3" s="10"/>
      <c r="J3" s="15">
        <f aca="true" t="shared" si="0" ref="J3:J17">SUM(D3,E3,F3,G3,H3,I3)</f>
        <v>58</v>
      </c>
    </row>
    <row r="4" spans="1:10" ht="15">
      <c r="A4" t="s">
        <v>48</v>
      </c>
      <c r="B4" t="s">
        <v>398</v>
      </c>
      <c r="C4" s="4" t="s">
        <v>208</v>
      </c>
      <c r="D4">
        <v>14</v>
      </c>
      <c r="E4" s="10">
        <v>20</v>
      </c>
      <c r="F4" s="10">
        <v>0</v>
      </c>
      <c r="G4" s="10">
        <v>20</v>
      </c>
      <c r="H4" s="10"/>
      <c r="I4" s="10"/>
      <c r="J4" s="15">
        <f t="shared" si="0"/>
        <v>54</v>
      </c>
    </row>
    <row r="5" spans="1:10" ht="15">
      <c r="A5" t="s">
        <v>31</v>
      </c>
      <c r="B5" t="s">
        <v>400</v>
      </c>
      <c r="C5" s="4" t="s">
        <v>135</v>
      </c>
      <c r="D5">
        <v>10</v>
      </c>
      <c r="E5" s="10">
        <v>10</v>
      </c>
      <c r="F5" s="10">
        <v>10</v>
      </c>
      <c r="G5" s="10">
        <v>10</v>
      </c>
      <c r="H5" s="10"/>
      <c r="I5" s="10"/>
      <c r="J5" s="15">
        <f t="shared" si="0"/>
        <v>40</v>
      </c>
    </row>
    <row r="6" spans="1:10" ht="15">
      <c r="A6" t="s">
        <v>51</v>
      </c>
      <c r="B6" s="58" t="s">
        <v>537</v>
      </c>
      <c r="C6" s="4" t="s">
        <v>88</v>
      </c>
      <c r="D6" s="59">
        <v>0</v>
      </c>
      <c r="E6" s="10">
        <v>0</v>
      </c>
      <c r="F6" s="10">
        <v>20</v>
      </c>
      <c r="G6" s="10">
        <v>14</v>
      </c>
      <c r="H6" s="10"/>
      <c r="I6" s="10"/>
      <c r="J6" s="15">
        <f t="shared" si="0"/>
        <v>34</v>
      </c>
    </row>
    <row r="7" spans="1:10" ht="15">
      <c r="A7" t="s">
        <v>32</v>
      </c>
      <c r="B7" t="s">
        <v>89</v>
      </c>
      <c r="C7" s="4" t="s">
        <v>135</v>
      </c>
      <c r="D7">
        <v>10</v>
      </c>
      <c r="E7" s="10">
        <v>10</v>
      </c>
      <c r="F7" s="10">
        <v>10</v>
      </c>
      <c r="G7" s="10"/>
      <c r="H7" s="10"/>
      <c r="I7" s="10"/>
      <c r="J7" s="15">
        <f t="shared" si="0"/>
        <v>30</v>
      </c>
    </row>
    <row r="8" spans="1:10" ht="15">
      <c r="A8" t="s">
        <v>33</v>
      </c>
      <c r="B8" t="s">
        <v>407</v>
      </c>
      <c r="C8" s="4" t="s">
        <v>74</v>
      </c>
      <c r="D8">
        <v>0.5</v>
      </c>
      <c r="E8" s="10">
        <v>7</v>
      </c>
      <c r="F8" s="10">
        <v>7</v>
      </c>
      <c r="G8" s="10">
        <v>7</v>
      </c>
      <c r="H8" s="10"/>
      <c r="I8" s="10"/>
      <c r="J8" s="15">
        <f t="shared" si="0"/>
        <v>21.5</v>
      </c>
    </row>
    <row r="9" spans="1:10" ht="15">
      <c r="A9" t="s">
        <v>52</v>
      </c>
      <c r="B9" t="s">
        <v>404</v>
      </c>
      <c r="C9" s="4" t="s">
        <v>403</v>
      </c>
      <c r="D9">
        <v>7</v>
      </c>
      <c r="E9" s="10">
        <v>7</v>
      </c>
      <c r="F9" s="10"/>
      <c r="G9" s="10">
        <v>7</v>
      </c>
      <c r="H9" s="10"/>
      <c r="I9" s="10"/>
      <c r="J9" s="15">
        <f t="shared" si="0"/>
        <v>21</v>
      </c>
    </row>
    <row r="10" spans="1:10" ht="15">
      <c r="A10" t="s">
        <v>43</v>
      </c>
      <c r="B10" t="s">
        <v>401</v>
      </c>
      <c r="C10" s="4" t="s">
        <v>402</v>
      </c>
      <c r="D10">
        <v>7</v>
      </c>
      <c r="E10" s="10">
        <v>0</v>
      </c>
      <c r="F10" s="10"/>
      <c r="G10" s="10"/>
      <c r="H10" s="10"/>
      <c r="I10" s="10"/>
      <c r="J10" s="15">
        <f t="shared" si="0"/>
        <v>7</v>
      </c>
    </row>
    <row r="11" spans="1:10" ht="15">
      <c r="A11" t="s">
        <v>43</v>
      </c>
      <c r="B11" s="58" t="s">
        <v>538</v>
      </c>
      <c r="C11" s="4" t="s">
        <v>432</v>
      </c>
      <c r="D11" s="59">
        <v>0</v>
      </c>
      <c r="E11" s="10">
        <v>0</v>
      </c>
      <c r="F11" s="10">
        <v>7</v>
      </c>
      <c r="G11" s="10"/>
      <c r="H11" s="10"/>
      <c r="I11" s="10"/>
      <c r="J11" s="15">
        <f t="shared" si="0"/>
        <v>7</v>
      </c>
    </row>
    <row r="12" spans="1:10" ht="15">
      <c r="A12" t="s">
        <v>36</v>
      </c>
      <c r="B12" t="s">
        <v>399</v>
      </c>
      <c r="C12" s="4" t="s">
        <v>208</v>
      </c>
      <c r="D12">
        <v>0.5</v>
      </c>
      <c r="E12" s="10">
        <v>0.5</v>
      </c>
      <c r="F12" s="10">
        <v>0.5</v>
      </c>
      <c r="G12" s="10">
        <v>0.5</v>
      </c>
      <c r="H12" s="10"/>
      <c r="I12" s="10"/>
      <c r="J12" s="15">
        <f t="shared" si="0"/>
        <v>2</v>
      </c>
    </row>
    <row r="13" spans="1:10" ht="15">
      <c r="A13" t="s">
        <v>34</v>
      </c>
      <c r="B13" t="s">
        <v>405</v>
      </c>
      <c r="C13" s="4" t="s">
        <v>139</v>
      </c>
      <c r="D13">
        <v>0.5</v>
      </c>
      <c r="E13" s="10">
        <v>0</v>
      </c>
      <c r="F13" s="10">
        <v>0.5</v>
      </c>
      <c r="G13" s="10"/>
      <c r="H13" s="10"/>
      <c r="I13" s="23"/>
      <c r="J13" s="15">
        <f t="shared" si="0"/>
        <v>1</v>
      </c>
    </row>
    <row r="14" spans="1:10" ht="15">
      <c r="A14" t="s">
        <v>34</v>
      </c>
      <c r="B14" s="57" t="s">
        <v>406</v>
      </c>
      <c r="C14" s="4" t="s">
        <v>139</v>
      </c>
      <c r="D14" s="57">
        <v>0.5</v>
      </c>
      <c r="E14" s="10">
        <v>0</v>
      </c>
      <c r="F14" s="10">
        <v>0.5</v>
      </c>
      <c r="G14" s="10"/>
      <c r="H14" s="10"/>
      <c r="I14" s="23"/>
      <c r="J14" s="15">
        <f t="shared" si="0"/>
        <v>1</v>
      </c>
    </row>
    <row r="15" spans="1:10" ht="15">
      <c r="A15" s="57" t="s">
        <v>44</v>
      </c>
      <c r="B15" s="57" t="s">
        <v>408</v>
      </c>
      <c r="C15" s="4" t="s">
        <v>343</v>
      </c>
      <c r="D15" s="57">
        <v>0.5</v>
      </c>
      <c r="E15" s="10">
        <v>0</v>
      </c>
      <c r="F15" s="10"/>
      <c r="G15" s="10"/>
      <c r="H15" s="10"/>
      <c r="I15" s="23"/>
      <c r="J15" s="15">
        <f t="shared" si="0"/>
        <v>0.5</v>
      </c>
    </row>
    <row r="16" spans="1:10" ht="15">
      <c r="A16" s="57" t="s">
        <v>44</v>
      </c>
      <c r="B16" s="4" t="s">
        <v>433</v>
      </c>
      <c r="C16" s="4" t="s">
        <v>140</v>
      </c>
      <c r="D16" s="10">
        <v>0</v>
      </c>
      <c r="E16" s="10">
        <v>0.5</v>
      </c>
      <c r="F16" s="10"/>
      <c r="G16" s="10"/>
      <c r="H16" s="10"/>
      <c r="I16" s="23"/>
      <c r="J16" s="15">
        <f t="shared" si="0"/>
        <v>0.5</v>
      </c>
    </row>
    <row r="17" spans="1:10" ht="15">
      <c r="A17" s="57" t="s">
        <v>44</v>
      </c>
      <c r="B17" s="4" t="s">
        <v>434</v>
      </c>
      <c r="C17" s="4" t="s">
        <v>139</v>
      </c>
      <c r="D17" s="10">
        <v>0</v>
      </c>
      <c r="E17" s="10">
        <v>0.5</v>
      </c>
      <c r="F17" s="10"/>
      <c r="G17" s="10"/>
      <c r="H17" s="10"/>
      <c r="I17" s="23"/>
      <c r="J17" s="15">
        <f t="shared" si="0"/>
        <v>0.5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9" width="13.28125" style="6" customWidth="1"/>
    <col min="10" max="16384" width="9.140625" style="6" customWidth="1"/>
  </cols>
  <sheetData>
    <row r="1" spans="1:9" ht="15.75">
      <c r="A1" s="106" t="s">
        <v>15</v>
      </c>
      <c r="B1" s="106"/>
      <c r="C1" s="106"/>
      <c r="D1" s="106"/>
      <c r="E1" s="106"/>
      <c r="F1" s="106"/>
      <c r="G1" s="106"/>
      <c r="H1" s="106"/>
      <c r="I1" s="106"/>
    </row>
    <row r="2" spans="1:9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</row>
    <row r="3" spans="1:9" ht="15">
      <c r="A3" t="s">
        <v>1</v>
      </c>
      <c r="B3" t="s">
        <v>388</v>
      </c>
      <c r="C3" s="4" t="s">
        <v>389</v>
      </c>
      <c r="D3" s="10">
        <v>20</v>
      </c>
      <c r="E3" s="10">
        <v>14</v>
      </c>
      <c r="F3" s="10">
        <v>14</v>
      </c>
      <c r="G3" s="10">
        <v>10</v>
      </c>
      <c r="H3" s="10"/>
      <c r="I3" s="15">
        <f aca="true" t="shared" si="0" ref="I3:I21">SUM(C3,D3,E3,F3,G3,H3)</f>
        <v>58</v>
      </c>
    </row>
    <row r="4" spans="1:9" ht="15">
      <c r="A4" t="s">
        <v>48</v>
      </c>
      <c r="B4" t="s">
        <v>67</v>
      </c>
      <c r="C4" s="4" t="s">
        <v>170</v>
      </c>
      <c r="D4" s="10">
        <v>10</v>
      </c>
      <c r="E4" s="10">
        <v>10</v>
      </c>
      <c r="F4" s="10">
        <v>20</v>
      </c>
      <c r="G4" s="10"/>
      <c r="H4" s="10"/>
      <c r="I4" s="15">
        <f t="shared" si="0"/>
        <v>40</v>
      </c>
    </row>
    <row r="5" spans="1:9" ht="15">
      <c r="A5" t="s">
        <v>31</v>
      </c>
      <c r="B5" t="s">
        <v>391</v>
      </c>
      <c r="C5" s="4" t="s">
        <v>136</v>
      </c>
      <c r="D5" s="10">
        <v>7</v>
      </c>
      <c r="E5" s="10">
        <v>10</v>
      </c>
      <c r="F5" s="10">
        <v>10</v>
      </c>
      <c r="G5" s="10"/>
      <c r="H5" s="10"/>
      <c r="I5" s="15">
        <f t="shared" si="0"/>
        <v>27</v>
      </c>
    </row>
    <row r="6" spans="1:9" ht="15">
      <c r="A6" t="s">
        <v>51</v>
      </c>
      <c r="B6" t="s">
        <v>534</v>
      </c>
      <c r="C6" s="4" t="s">
        <v>139</v>
      </c>
      <c r="D6" s="10">
        <v>7</v>
      </c>
      <c r="E6" s="10">
        <v>0</v>
      </c>
      <c r="F6" s="10">
        <v>10</v>
      </c>
      <c r="G6" s="10">
        <v>7</v>
      </c>
      <c r="H6" s="10"/>
      <c r="I6" s="15">
        <f t="shared" si="0"/>
        <v>24</v>
      </c>
    </row>
    <row r="7" spans="1:9" ht="15">
      <c r="A7" t="s">
        <v>32</v>
      </c>
      <c r="B7" t="s">
        <v>108</v>
      </c>
      <c r="C7" s="4" t="s">
        <v>139</v>
      </c>
      <c r="D7" s="10">
        <v>14</v>
      </c>
      <c r="E7" s="10">
        <v>0</v>
      </c>
      <c r="F7" s="10">
        <v>7</v>
      </c>
      <c r="G7" s="10"/>
      <c r="H7" s="10"/>
      <c r="I7" s="15">
        <f t="shared" si="0"/>
        <v>21</v>
      </c>
    </row>
    <row r="8" spans="1:9" ht="15">
      <c r="A8" t="s">
        <v>32</v>
      </c>
      <c r="B8" s="58" t="s">
        <v>429</v>
      </c>
      <c r="C8" s="4" t="s">
        <v>169</v>
      </c>
      <c r="D8" s="10">
        <v>0</v>
      </c>
      <c r="E8" s="10">
        <v>7</v>
      </c>
      <c r="F8" s="10">
        <v>7</v>
      </c>
      <c r="G8" s="10">
        <v>7</v>
      </c>
      <c r="H8" s="10"/>
      <c r="I8" s="15">
        <f t="shared" si="0"/>
        <v>21</v>
      </c>
    </row>
    <row r="9" spans="1:9" ht="15">
      <c r="A9" t="s">
        <v>52</v>
      </c>
      <c r="B9" s="58" t="s">
        <v>428</v>
      </c>
      <c r="C9" s="4" t="s">
        <v>432</v>
      </c>
      <c r="D9" s="10">
        <v>0</v>
      </c>
      <c r="E9" s="10">
        <v>20</v>
      </c>
      <c r="F9" s="10">
        <v>0</v>
      </c>
      <c r="G9" s="10"/>
      <c r="H9" s="10"/>
      <c r="I9" s="15">
        <f t="shared" si="0"/>
        <v>20</v>
      </c>
    </row>
    <row r="10" spans="1:9" ht="15">
      <c r="A10" t="s">
        <v>52</v>
      </c>
      <c r="B10" s="58" t="s">
        <v>587</v>
      </c>
      <c r="C10" s="4" t="s">
        <v>169</v>
      </c>
      <c r="D10" s="11"/>
      <c r="E10" s="11"/>
      <c r="F10" s="11"/>
      <c r="G10" s="11">
        <v>20</v>
      </c>
      <c r="H10" s="11"/>
      <c r="I10" s="15">
        <f t="shared" si="0"/>
        <v>20</v>
      </c>
    </row>
    <row r="11" spans="1:9" ht="15">
      <c r="A11" t="s">
        <v>35</v>
      </c>
      <c r="B11" t="s">
        <v>50</v>
      </c>
      <c r="C11" s="4" t="s">
        <v>390</v>
      </c>
      <c r="D11" s="10">
        <v>7</v>
      </c>
      <c r="E11" s="10">
        <v>7</v>
      </c>
      <c r="F11" s="10">
        <v>0.5</v>
      </c>
      <c r="G11" s="10">
        <v>0.5</v>
      </c>
      <c r="H11" s="10"/>
      <c r="I11" s="15">
        <f t="shared" si="0"/>
        <v>15</v>
      </c>
    </row>
    <row r="12" spans="1:9" ht="15">
      <c r="A12" t="s">
        <v>36</v>
      </c>
      <c r="B12" s="58" t="s">
        <v>431</v>
      </c>
      <c r="C12" s="4" t="s">
        <v>432</v>
      </c>
      <c r="D12" s="10">
        <v>0</v>
      </c>
      <c r="E12" s="10">
        <v>7</v>
      </c>
      <c r="F12" s="10">
        <v>7</v>
      </c>
      <c r="G12" s="10"/>
      <c r="H12" s="10"/>
      <c r="I12" s="15">
        <f t="shared" si="0"/>
        <v>14</v>
      </c>
    </row>
    <row r="13" spans="1:9" ht="15">
      <c r="A13" t="s">
        <v>36</v>
      </c>
      <c r="B13" s="58" t="s">
        <v>588</v>
      </c>
      <c r="C13" s="4" t="s">
        <v>169</v>
      </c>
      <c r="D13" s="10"/>
      <c r="E13" s="10"/>
      <c r="F13" s="10"/>
      <c r="G13" s="10">
        <v>14</v>
      </c>
      <c r="H13" s="10"/>
      <c r="I13" s="15">
        <f t="shared" si="0"/>
        <v>14</v>
      </c>
    </row>
    <row r="14" spans="1:9" ht="15">
      <c r="A14" t="s">
        <v>37</v>
      </c>
      <c r="B14" s="57" t="s">
        <v>386</v>
      </c>
      <c r="C14" s="4" t="s">
        <v>244</v>
      </c>
      <c r="D14" s="10">
        <v>10</v>
      </c>
      <c r="E14" s="10">
        <v>0</v>
      </c>
      <c r="F14" s="10"/>
      <c r="G14" s="10"/>
      <c r="H14" s="10"/>
      <c r="I14" s="15">
        <f t="shared" si="0"/>
        <v>10</v>
      </c>
    </row>
    <row r="15" spans="1:9" ht="15">
      <c r="A15" t="s">
        <v>37</v>
      </c>
      <c r="B15" s="4" t="s">
        <v>589</v>
      </c>
      <c r="C15" s="4" t="s">
        <v>169</v>
      </c>
      <c r="D15" s="10"/>
      <c r="E15" s="10"/>
      <c r="F15" s="10"/>
      <c r="G15" s="10">
        <v>10</v>
      </c>
      <c r="H15" s="10"/>
      <c r="I15" s="15">
        <f t="shared" si="0"/>
        <v>10</v>
      </c>
    </row>
    <row r="16" spans="1:9" ht="15">
      <c r="A16" s="57" t="s">
        <v>38</v>
      </c>
      <c r="B16" s="4" t="s">
        <v>430</v>
      </c>
      <c r="C16" s="4" t="s">
        <v>353</v>
      </c>
      <c r="D16" s="10">
        <v>0</v>
      </c>
      <c r="E16" s="10">
        <v>7</v>
      </c>
      <c r="F16" s="10">
        <v>0.5</v>
      </c>
      <c r="G16" s="10">
        <v>0.5</v>
      </c>
      <c r="H16" s="10"/>
      <c r="I16" s="15">
        <f t="shared" si="0"/>
        <v>8</v>
      </c>
    </row>
    <row r="17" spans="1:9" ht="15">
      <c r="A17" s="57" t="s">
        <v>45</v>
      </c>
      <c r="B17" s="57" t="s">
        <v>392</v>
      </c>
      <c r="C17" s="4" t="s">
        <v>393</v>
      </c>
      <c r="D17" s="10">
        <v>7</v>
      </c>
      <c r="E17" s="10">
        <v>0</v>
      </c>
      <c r="F17" s="10"/>
      <c r="G17" s="10"/>
      <c r="H17" s="10"/>
      <c r="I17" s="15">
        <f t="shared" si="0"/>
        <v>7</v>
      </c>
    </row>
    <row r="18" spans="1:9" ht="15">
      <c r="A18" s="57" t="s">
        <v>45</v>
      </c>
      <c r="B18" s="9" t="s">
        <v>535</v>
      </c>
      <c r="C18" s="9" t="s">
        <v>536</v>
      </c>
      <c r="D18" s="12">
        <v>0</v>
      </c>
      <c r="E18" s="12">
        <v>0</v>
      </c>
      <c r="F18" s="12">
        <v>7</v>
      </c>
      <c r="G18" s="12"/>
      <c r="H18" s="12"/>
      <c r="I18" s="15">
        <f t="shared" si="0"/>
        <v>7</v>
      </c>
    </row>
    <row r="19" spans="1:9" ht="15">
      <c r="A19" s="57" t="s">
        <v>39</v>
      </c>
      <c r="B19" s="57" t="s">
        <v>395</v>
      </c>
      <c r="C19" s="4" t="s">
        <v>394</v>
      </c>
      <c r="D19" s="10">
        <v>0.5</v>
      </c>
      <c r="E19" s="10">
        <v>0.5</v>
      </c>
      <c r="F19" s="10">
        <v>0.5</v>
      </c>
      <c r="G19" s="10">
        <v>0.5</v>
      </c>
      <c r="H19" s="10"/>
      <c r="I19" s="15">
        <f t="shared" si="0"/>
        <v>2</v>
      </c>
    </row>
    <row r="20" spans="1:9" ht="15">
      <c r="A20" s="57" t="s">
        <v>60</v>
      </c>
      <c r="B20" s="57" t="s">
        <v>396</v>
      </c>
      <c r="C20" s="4" t="s">
        <v>390</v>
      </c>
      <c r="D20" s="10">
        <v>0.5</v>
      </c>
      <c r="E20" s="10">
        <v>0.5</v>
      </c>
      <c r="F20" s="10"/>
      <c r="G20" s="10"/>
      <c r="H20" s="10"/>
      <c r="I20" s="15">
        <f t="shared" si="0"/>
        <v>1</v>
      </c>
    </row>
    <row r="21" spans="1:9" ht="15">
      <c r="A21" s="57" t="s">
        <v>53</v>
      </c>
      <c r="B21" s="57" t="s">
        <v>387</v>
      </c>
      <c r="C21" s="4" t="s">
        <v>136</v>
      </c>
      <c r="D21" s="10">
        <v>0.5</v>
      </c>
      <c r="E21" s="10">
        <v>0</v>
      </c>
      <c r="F21" s="10"/>
      <c r="G21" s="10"/>
      <c r="H21" s="10"/>
      <c r="I21" s="15">
        <f t="shared" si="0"/>
        <v>0.5</v>
      </c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7">
      <selection activeCell="B35" sqref="B35"/>
    </sheetView>
  </sheetViews>
  <sheetFormatPr defaultColWidth="9.140625" defaultRowHeight="15"/>
  <cols>
    <col min="1" max="1" width="4.57421875" style="5" customWidth="1"/>
    <col min="2" max="3" width="51.7109375" style="19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106" t="s">
        <v>17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100" t="s">
        <v>1</v>
      </c>
      <c r="B3" s="16" t="s">
        <v>549</v>
      </c>
      <c r="C3" s="16" t="s">
        <v>143</v>
      </c>
      <c r="D3" s="10">
        <v>0</v>
      </c>
      <c r="E3" s="10">
        <v>20</v>
      </c>
      <c r="F3" s="10">
        <v>20</v>
      </c>
      <c r="G3" s="10">
        <v>20</v>
      </c>
      <c r="H3" s="10"/>
      <c r="I3" s="10"/>
      <c r="J3" s="15">
        <f aca="true" t="shared" si="0" ref="J3:J40">SUM(D3,E3,F3,G3,H3,I3)</f>
        <v>60</v>
      </c>
    </row>
    <row r="4" spans="1:10" ht="15">
      <c r="A4" s="100" t="s">
        <v>48</v>
      </c>
      <c r="B4" s="16" t="s">
        <v>146</v>
      </c>
      <c r="C4" s="16" t="s">
        <v>168</v>
      </c>
      <c r="D4" s="10">
        <v>20</v>
      </c>
      <c r="E4" s="10">
        <v>14</v>
      </c>
      <c r="F4" s="10">
        <v>14</v>
      </c>
      <c r="G4" s="10">
        <v>10</v>
      </c>
      <c r="H4" s="10"/>
      <c r="I4" s="10"/>
      <c r="J4" s="15">
        <f t="shared" si="0"/>
        <v>58</v>
      </c>
    </row>
    <row r="5" spans="1:10" ht="15">
      <c r="A5" s="55">
        <v>3</v>
      </c>
      <c r="B5" s="16" t="s">
        <v>147</v>
      </c>
      <c r="C5" s="16" t="s">
        <v>169</v>
      </c>
      <c r="D5" s="10">
        <v>14</v>
      </c>
      <c r="E5" s="10">
        <v>7</v>
      </c>
      <c r="F5" s="10">
        <v>10</v>
      </c>
      <c r="G5" s="10">
        <v>14</v>
      </c>
      <c r="H5" s="10"/>
      <c r="I5" s="10"/>
      <c r="J5" s="15">
        <f t="shared" si="0"/>
        <v>45</v>
      </c>
    </row>
    <row r="6" spans="1:10" ht="15" customHeight="1">
      <c r="A6" s="74" t="s">
        <v>51</v>
      </c>
      <c r="B6" s="16" t="s">
        <v>148</v>
      </c>
      <c r="C6" s="16" t="s">
        <v>139</v>
      </c>
      <c r="D6" s="10">
        <v>10</v>
      </c>
      <c r="E6" s="10">
        <v>10</v>
      </c>
      <c r="F6" s="10">
        <v>10</v>
      </c>
      <c r="G6" s="10">
        <v>7</v>
      </c>
      <c r="H6" s="10"/>
      <c r="I6" s="10"/>
      <c r="J6" s="15">
        <f t="shared" si="0"/>
        <v>37</v>
      </c>
    </row>
    <row r="7" spans="1:10" ht="15">
      <c r="A7" s="74" t="s">
        <v>32</v>
      </c>
      <c r="B7" s="16" t="s">
        <v>561</v>
      </c>
      <c r="C7" s="16" t="s">
        <v>170</v>
      </c>
      <c r="D7" s="10">
        <v>10</v>
      </c>
      <c r="E7" s="10">
        <v>3</v>
      </c>
      <c r="F7" s="10">
        <v>7</v>
      </c>
      <c r="G7" s="10">
        <v>3</v>
      </c>
      <c r="H7" s="10"/>
      <c r="I7" s="10"/>
      <c r="J7" s="15">
        <f t="shared" si="0"/>
        <v>23</v>
      </c>
    </row>
    <row r="8" spans="1:10" ht="15">
      <c r="A8" s="100" t="s">
        <v>33</v>
      </c>
      <c r="B8" s="16" t="s">
        <v>83</v>
      </c>
      <c r="C8" s="16" t="s">
        <v>138</v>
      </c>
      <c r="D8" s="10">
        <v>3</v>
      </c>
      <c r="E8" s="10">
        <v>10</v>
      </c>
      <c r="F8" s="10">
        <v>7</v>
      </c>
      <c r="G8" s="10"/>
      <c r="H8" s="10"/>
      <c r="I8" s="10"/>
      <c r="J8" s="15">
        <f t="shared" si="0"/>
        <v>20</v>
      </c>
    </row>
    <row r="9" spans="1:10" ht="15">
      <c r="A9" s="100" t="s">
        <v>33</v>
      </c>
      <c r="B9" s="16" t="s">
        <v>151</v>
      </c>
      <c r="C9" s="16" t="s">
        <v>172</v>
      </c>
      <c r="D9" s="10">
        <v>7</v>
      </c>
      <c r="E9" s="10">
        <v>7</v>
      </c>
      <c r="F9" s="10">
        <v>3</v>
      </c>
      <c r="G9" s="10">
        <v>3</v>
      </c>
      <c r="H9" s="10"/>
      <c r="I9" s="10"/>
      <c r="J9" s="15">
        <f t="shared" si="0"/>
        <v>20</v>
      </c>
    </row>
    <row r="10" spans="1:10" ht="15">
      <c r="A10" s="100" t="s">
        <v>43</v>
      </c>
      <c r="B10" s="16" t="s">
        <v>154</v>
      </c>
      <c r="C10" s="16" t="s">
        <v>173</v>
      </c>
      <c r="D10" s="10">
        <v>3</v>
      </c>
      <c r="E10" s="10">
        <v>7</v>
      </c>
      <c r="F10" s="10">
        <v>7</v>
      </c>
      <c r="G10" s="10">
        <v>0.5</v>
      </c>
      <c r="H10" s="10"/>
      <c r="I10" s="10"/>
      <c r="J10" s="15">
        <f t="shared" si="0"/>
        <v>17.5</v>
      </c>
    </row>
    <row r="11" spans="1:10" ht="15">
      <c r="A11" s="100" t="s">
        <v>43</v>
      </c>
      <c r="B11" s="16" t="s">
        <v>153</v>
      </c>
      <c r="C11" s="16" t="s">
        <v>139</v>
      </c>
      <c r="D11" s="10">
        <v>3</v>
      </c>
      <c r="E11" s="10">
        <v>0.5</v>
      </c>
      <c r="F11" s="10">
        <v>7</v>
      </c>
      <c r="G11" s="10">
        <v>7</v>
      </c>
      <c r="H11" s="10"/>
      <c r="I11" s="10"/>
      <c r="J11" s="15">
        <f t="shared" si="0"/>
        <v>17.5</v>
      </c>
    </row>
    <row r="12" spans="1:10" ht="15">
      <c r="A12" s="100" t="s">
        <v>36</v>
      </c>
      <c r="B12" s="16" t="s">
        <v>158</v>
      </c>
      <c r="C12" s="16" t="s">
        <v>176</v>
      </c>
      <c r="D12" s="10">
        <v>3</v>
      </c>
      <c r="E12" s="10">
        <v>7</v>
      </c>
      <c r="F12" s="10">
        <v>3</v>
      </c>
      <c r="G12" s="10">
        <v>3</v>
      </c>
      <c r="H12" s="10"/>
      <c r="I12" s="10"/>
      <c r="J12" s="15">
        <f t="shared" si="0"/>
        <v>16</v>
      </c>
    </row>
    <row r="13" spans="1:10" ht="15">
      <c r="A13" s="100" t="s">
        <v>36</v>
      </c>
      <c r="B13" s="17" t="s">
        <v>90</v>
      </c>
      <c r="C13" s="17" t="s">
        <v>137</v>
      </c>
      <c r="D13" s="11">
        <v>3</v>
      </c>
      <c r="E13" s="11">
        <v>3</v>
      </c>
      <c r="F13" s="11">
        <v>3</v>
      </c>
      <c r="G13" s="11">
        <v>7</v>
      </c>
      <c r="H13" s="11"/>
      <c r="I13" s="11"/>
      <c r="J13" s="15">
        <f t="shared" si="0"/>
        <v>16</v>
      </c>
    </row>
    <row r="14" spans="1:10" ht="15">
      <c r="A14" s="100" t="s">
        <v>37</v>
      </c>
      <c r="B14" s="16" t="s">
        <v>149</v>
      </c>
      <c r="C14" s="16" t="s">
        <v>139</v>
      </c>
      <c r="D14" s="10">
        <v>7</v>
      </c>
      <c r="E14" s="10">
        <v>3</v>
      </c>
      <c r="F14" s="10">
        <v>3</v>
      </c>
      <c r="G14" s="10"/>
      <c r="H14" s="10"/>
      <c r="I14" s="10"/>
      <c r="J14" s="15">
        <f t="shared" si="0"/>
        <v>13</v>
      </c>
    </row>
    <row r="15" spans="1:10" ht="15">
      <c r="A15" s="100" t="s">
        <v>44</v>
      </c>
      <c r="B15" s="16" t="s">
        <v>152</v>
      </c>
      <c r="C15" s="16" t="s">
        <v>172</v>
      </c>
      <c r="D15" s="10">
        <v>7</v>
      </c>
      <c r="E15" s="10">
        <v>0.5</v>
      </c>
      <c r="F15" s="10">
        <v>3</v>
      </c>
      <c r="G15" s="10">
        <v>0.5</v>
      </c>
      <c r="H15" s="10"/>
      <c r="I15" s="10"/>
      <c r="J15" s="15">
        <f t="shared" si="0"/>
        <v>11</v>
      </c>
    </row>
    <row r="16" spans="1:10" ht="15">
      <c r="A16" s="100" t="s">
        <v>38</v>
      </c>
      <c r="B16" s="16" t="s">
        <v>558</v>
      </c>
      <c r="C16" s="16" t="s">
        <v>137</v>
      </c>
      <c r="D16" s="10"/>
      <c r="E16" s="10"/>
      <c r="F16" s="10"/>
      <c r="G16" s="10">
        <v>10</v>
      </c>
      <c r="H16" s="10"/>
      <c r="I16" s="10"/>
      <c r="J16" s="15">
        <f t="shared" si="0"/>
        <v>10</v>
      </c>
    </row>
    <row r="17" spans="1:10" ht="15">
      <c r="A17" s="100" t="s">
        <v>45</v>
      </c>
      <c r="B17" s="16" t="s">
        <v>155</v>
      </c>
      <c r="C17" s="16" t="s">
        <v>174</v>
      </c>
      <c r="D17" s="10">
        <v>3</v>
      </c>
      <c r="E17" s="10">
        <v>3</v>
      </c>
      <c r="F17" s="10">
        <v>3</v>
      </c>
      <c r="G17" s="10">
        <v>0.5</v>
      </c>
      <c r="H17" s="10"/>
      <c r="I17" s="10"/>
      <c r="J17" s="15">
        <f t="shared" si="0"/>
        <v>9.5</v>
      </c>
    </row>
    <row r="18" spans="1:10" ht="15">
      <c r="A18" s="100" t="s">
        <v>54</v>
      </c>
      <c r="B18" s="18" t="s">
        <v>150</v>
      </c>
      <c r="C18" s="18" t="s">
        <v>171</v>
      </c>
      <c r="D18" s="12">
        <v>7</v>
      </c>
      <c r="E18" s="12">
        <v>0</v>
      </c>
      <c r="F18" s="12"/>
      <c r="G18" s="12"/>
      <c r="H18" s="12"/>
      <c r="I18" s="12"/>
      <c r="J18" s="15">
        <f t="shared" si="0"/>
        <v>7</v>
      </c>
    </row>
    <row r="19" spans="1:10" ht="15">
      <c r="A19" s="100" t="s">
        <v>54</v>
      </c>
      <c r="B19" s="16" t="s">
        <v>559</v>
      </c>
      <c r="C19" s="16" t="s">
        <v>143</v>
      </c>
      <c r="D19" s="10"/>
      <c r="E19" s="10"/>
      <c r="F19" s="10"/>
      <c r="G19" s="10">
        <v>7</v>
      </c>
      <c r="H19" s="10"/>
      <c r="I19" s="10"/>
      <c r="J19" s="15">
        <f t="shared" si="0"/>
        <v>7</v>
      </c>
    </row>
    <row r="20" spans="1:10" ht="15">
      <c r="A20" s="100" t="s">
        <v>60</v>
      </c>
      <c r="B20" s="16" t="s">
        <v>156</v>
      </c>
      <c r="C20" s="16" t="s">
        <v>139</v>
      </c>
      <c r="D20" s="10">
        <v>3</v>
      </c>
      <c r="E20" s="10">
        <v>0</v>
      </c>
      <c r="F20" s="10">
        <v>3</v>
      </c>
      <c r="G20" s="10"/>
      <c r="H20" s="10"/>
      <c r="I20" s="10"/>
      <c r="J20" s="15">
        <f t="shared" si="0"/>
        <v>6</v>
      </c>
    </row>
    <row r="21" spans="1:10" ht="15">
      <c r="A21" s="100" t="s">
        <v>53</v>
      </c>
      <c r="B21" s="16" t="s">
        <v>162</v>
      </c>
      <c r="C21" s="16" t="s">
        <v>142</v>
      </c>
      <c r="D21" s="10">
        <v>0.5</v>
      </c>
      <c r="E21" s="10">
        <v>0.5</v>
      </c>
      <c r="F21" s="10">
        <v>0.5</v>
      </c>
      <c r="G21" s="10">
        <v>3</v>
      </c>
      <c r="H21" s="10"/>
      <c r="I21" s="10"/>
      <c r="J21" s="15">
        <f t="shared" si="0"/>
        <v>4.5</v>
      </c>
    </row>
    <row r="22" spans="1:10" ht="15">
      <c r="A22" s="100" t="s">
        <v>49</v>
      </c>
      <c r="B22" s="16" t="s">
        <v>164</v>
      </c>
      <c r="C22" s="16" t="s">
        <v>138</v>
      </c>
      <c r="D22" s="10">
        <v>0.5</v>
      </c>
      <c r="E22" s="10">
        <v>3</v>
      </c>
      <c r="F22" s="10">
        <v>0.5</v>
      </c>
      <c r="G22" s="10"/>
      <c r="H22" s="10"/>
      <c r="I22" s="10"/>
      <c r="J22" s="15">
        <f t="shared" si="0"/>
        <v>4</v>
      </c>
    </row>
    <row r="23" spans="1:10" ht="15">
      <c r="A23" s="100" t="s">
        <v>49</v>
      </c>
      <c r="B23" s="16" t="s">
        <v>111</v>
      </c>
      <c r="C23" s="16" t="s">
        <v>178</v>
      </c>
      <c r="D23" s="10">
        <v>0.5</v>
      </c>
      <c r="E23" s="10">
        <v>3</v>
      </c>
      <c r="F23" s="10"/>
      <c r="G23" s="10">
        <v>0.5</v>
      </c>
      <c r="H23" s="10"/>
      <c r="I23" s="10"/>
      <c r="J23" s="15">
        <f t="shared" si="0"/>
        <v>4</v>
      </c>
    </row>
    <row r="24" spans="1:10" ht="15">
      <c r="A24" s="100" t="s">
        <v>49</v>
      </c>
      <c r="B24" s="16" t="s">
        <v>442</v>
      </c>
      <c r="C24" s="16" t="s">
        <v>246</v>
      </c>
      <c r="D24" s="10">
        <v>0</v>
      </c>
      <c r="E24" s="10">
        <v>0.5</v>
      </c>
      <c r="F24" s="10">
        <v>3</v>
      </c>
      <c r="G24" s="10">
        <v>0.5</v>
      </c>
      <c r="H24" s="10"/>
      <c r="I24" s="10"/>
      <c r="J24" s="15">
        <f t="shared" si="0"/>
        <v>4</v>
      </c>
    </row>
    <row r="25" spans="1:10" ht="15">
      <c r="A25" s="100" t="s">
        <v>49</v>
      </c>
      <c r="B25" s="18" t="s">
        <v>440</v>
      </c>
      <c r="C25" s="18" t="s">
        <v>441</v>
      </c>
      <c r="D25" s="12">
        <v>0</v>
      </c>
      <c r="E25" s="12">
        <v>0.5</v>
      </c>
      <c r="F25" s="12">
        <v>0.5</v>
      </c>
      <c r="G25" s="12">
        <v>3</v>
      </c>
      <c r="H25" s="12"/>
      <c r="I25" s="12"/>
      <c r="J25" s="15">
        <f t="shared" si="0"/>
        <v>4</v>
      </c>
    </row>
    <row r="26" spans="1:10" ht="15">
      <c r="A26" s="100" t="s">
        <v>61</v>
      </c>
      <c r="B26" s="16" t="s">
        <v>165</v>
      </c>
      <c r="C26" s="16" t="s">
        <v>142</v>
      </c>
      <c r="D26" s="10">
        <v>0.5</v>
      </c>
      <c r="E26" s="10">
        <v>3</v>
      </c>
      <c r="F26" s="10"/>
      <c r="G26" s="10"/>
      <c r="H26" s="10"/>
      <c r="I26" s="10"/>
      <c r="J26" s="15">
        <f t="shared" si="0"/>
        <v>3.5</v>
      </c>
    </row>
    <row r="27" spans="1:10" ht="15">
      <c r="A27" s="100" t="s">
        <v>61</v>
      </c>
      <c r="B27" s="16" t="s">
        <v>166</v>
      </c>
      <c r="C27" s="16" t="s">
        <v>175</v>
      </c>
      <c r="D27" s="10">
        <v>0.5</v>
      </c>
      <c r="E27" s="10">
        <v>3</v>
      </c>
      <c r="F27" s="10"/>
      <c r="G27" s="10"/>
      <c r="H27" s="10"/>
      <c r="I27" s="10"/>
      <c r="J27" s="15">
        <f t="shared" si="0"/>
        <v>3.5</v>
      </c>
    </row>
    <row r="28" spans="1:10" ht="15">
      <c r="A28" s="100" t="s">
        <v>55</v>
      </c>
      <c r="B28" s="16" t="s">
        <v>157</v>
      </c>
      <c r="C28" s="16" t="s">
        <v>175</v>
      </c>
      <c r="D28" s="10">
        <v>3</v>
      </c>
      <c r="E28" s="10">
        <v>0</v>
      </c>
      <c r="F28" s="10"/>
      <c r="G28" s="10"/>
      <c r="H28" s="10"/>
      <c r="I28" s="10"/>
      <c r="J28" s="15">
        <f t="shared" si="0"/>
        <v>3</v>
      </c>
    </row>
    <row r="29" spans="1:10" ht="15">
      <c r="A29" s="100" t="s">
        <v>55</v>
      </c>
      <c r="B29" s="16" t="s">
        <v>560</v>
      </c>
      <c r="C29" s="16" t="s">
        <v>137</v>
      </c>
      <c r="D29" s="10"/>
      <c r="E29" s="10"/>
      <c r="F29" s="10"/>
      <c r="G29" s="10">
        <v>3</v>
      </c>
      <c r="H29" s="10"/>
      <c r="I29" s="10"/>
      <c r="J29" s="15">
        <f t="shared" si="0"/>
        <v>3</v>
      </c>
    </row>
    <row r="30" spans="1:10" ht="15">
      <c r="A30" s="100" t="s">
        <v>63</v>
      </c>
      <c r="B30" s="16" t="s">
        <v>160</v>
      </c>
      <c r="C30" s="16" t="s">
        <v>145</v>
      </c>
      <c r="D30" s="10">
        <v>0.5</v>
      </c>
      <c r="E30" s="10">
        <v>0.5</v>
      </c>
      <c r="F30" s="10">
        <v>0.5</v>
      </c>
      <c r="G30" s="10"/>
      <c r="H30" s="10"/>
      <c r="I30" s="10"/>
      <c r="J30" s="15">
        <f t="shared" si="0"/>
        <v>1.5</v>
      </c>
    </row>
    <row r="31" spans="1:10" ht="15">
      <c r="A31" s="100" t="s">
        <v>63</v>
      </c>
      <c r="B31" s="16" t="s">
        <v>161</v>
      </c>
      <c r="C31" s="16" t="s">
        <v>145</v>
      </c>
      <c r="D31" s="10">
        <v>0.5</v>
      </c>
      <c r="E31" s="10">
        <v>0.5</v>
      </c>
      <c r="F31" s="10">
        <v>0.5</v>
      </c>
      <c r="G31" s="10"/>
      <c r="H31" s="10"/>
      <c r="I31" s="10"/>
      <c r="J31" s="15">
        <f t="shared" si="0"/>
        <v>1.5</v>
      </c>
    </row>
    <row r="32" spans="1:10" ht="15">
      <c r="A32" s="100" t="s">
        <v>63</v>
      </c>
      <c r="B32" s="16" t="s">
        <v>163</v>
      </c>
      <c r="C32" s="16" t="s">
        <v>145</v>
      </c>
      <c r="D32" s="10">
        <v>0.5</v>
      </c>
      <c r="E32" s="10">
        <v>0.5</v>
      </c>
      <c r="F32" s="10">
        <v>0.5</v>
      </c>
      <c r="G32" s="10"/>
      <c r="H32" s="10"/>
      <c r="I32" s="10"/>
      <c r="J32" s="15">
        <f t="shared" si="0"/>
        <v>1.5</v>
      </c>
    </row>
    <row r="33" spans="1:10" ht="15">
      <c r="A33" s="100" t="s">
        <v>63</v>
      </c>
      <c r="B33" s="16" t="s">
        <v>91</v>
      </c>
      <c r="C33" s="16" t="s">
        <v>138</v>
      </c>
      <c r="D33" s="10">
        <v>0.5</v>
      </c>
      <c r="E33" s="10">
        <v>0.5</v>
      </c>
      <c r="F33" s="10">
        <v>0.5</v>
      </c>
      <c r="G33" s="10"/>
      <c r="H33" s="10"/>
      <c r="I33" s="10"/>
      <c r="J33" s="15">
        <f t="shared" si="0"/>
        <v>1.5</v>
      </c>
    </row>
    <row r="34" spans="1:10" ht="15">
      <c r="A34" s="100" t="s">
        <v>115</v>
      </c>
      <c r="B34" s="16" t="s">
        <v>159</v>
      </c>
      <c r="C34" s="16" t="s">
        <v>138</v>
      </c>
      <c r="D34" s="10">
        <v>0.5</v>
      </c>
      <c r="E34" s="10">
        <v>0.5</v>
      </c>
      <c r="F34" s="10"/>
      <c r="G34" s="10"/>
      <c r="H34" s="10"/>
      <c r="I34" s="10"/>
      <c r="J34" s="15">
        <f t="shared" si="0"/>
        <v>1</v>
      </c>
    </row>
    <row r="35" spans="1:10" ht="15">
      <c r="A35" s="100" t="s">
        <v>115</v>
      </c>
      <c r="B35" s="16" t="s">
        <v>167</v>
      </c>
      <c r="C35" s="16" t="s">
        <v>177</v>
      </c>
      <c r="D35" s="10">
        <v>0.5</v>
      </c>
      <c r="E35" s="10">
        <v>0</v>
      </c>
      <c r="F35" s="10">
        <v>0.5</v>
      </c>
      <c r="G35" s="10"/>
      <c r="H35" s="10"/>
      <c r="I35" s="10"/>
      <c r="J35" s="15">
        <f t="shared" si="0"/>
        <v>1</v>
      </c>
    </row>
    <row r="36" spans="1:10" ht="15">
      <c r="A36" s="100" t="s">
        <v>84</v>
      </c>
      <c r="B36" s="16" t="s">
        <v>522</v>
      </c>
      <c r="C36" s="16" t="s">
        <v>170</v>
      </c>
      <c r="D36" s="10">
        <v>0</v>
      </c>
      <c r="E36" s="10">
        <v>0</v>
      </c>
      <c r="F36" s="10">
        <v>0.5</v>
      </c>
      <c r="G36" s="10"/>
      <c r="H36" s="10"/>
      <c r="I36" s="10"/>
      <c r="J36" s="15">
        <f t="shared" si="0"/>
        <v>0.5</v>
      </c>
    </row>
    <row r="37" spans="1:10" ht="15">
      <c r="A37" s="100" t="s">
        <v>84</v>
      </c>
      <c r="B37" s="18" t="s">
        <v>562</v>
      </c>
      <c r="C37" s="18" t="s">
        <v>472</v>
      </c>
      <c r="D37" s="12"/>
      <c r="E37" s="12"/>
      <c r="F37" s="12"/>
      <c r="G37" s="10">
        <v>0.5</v>
      </c>
      <c r="H37" s="12"/>
      <c r="I37" s="12"/>
      <c r="J37" s="15">
        <f t="shared" si="0"/>
        <v>0.5</v>
      </c>
    </row>
    <row r="38" spans="1:10" ht="15">
      <c r="A38" s="100" t="s">
        <v>84</v>
      </c>
      <c r="B38" s="17" t="s">
        <v>564</v>
      </c>
      <c r="C38" s="17" t="s">
        <v>563</v>
      </c>
      <c r="D38" s="11"/>
      <c r="E38" s="11"/>
      <c r="F38" s="11"/>
      <c r="G38" s="10">
        <v>0.5</v>
      </c>
      <c r="H38" s="11"/>
      <c r="I38" s="11"/>
      <c r="J38" s="15">
        <f t="shared" si="0"/>
        <v>0.5</v>
      </c>
    </row>
    <row r="39" spans="1:10" ht="15">
      <c r="A39" s="1">
        <v>37</v>
      </c>
      <c r="B39" s="16"/>
      <c r="C39" s="16"/>
      <c r="D39" s="10"/>
      <c r="E39" s="10"/>
      <c r="F39" s="10"/>
      <c r="G39" s="10"/>
      <c r="H39" s="10"/>
      <c r="I39" s="10"/>
      <c r="J39" s="15">
        <f t="shared" si="0"/>
        <v>0</v>
      </c>
    </row>
    <row r="40" spans="1:10" ht="15">
      <c r="A40" s="51" t="s">
        <v>117</v>
      </c>
      <c r="B40" s="16"/>
      <c r="C40" s="16"/>
      <c r="D40" s="10"/>
      <c r="E40" s="10"/>
      <c r="F40" s="10"/>
      <c r="G40" s="10"/>
      <c r="H40" s="10"/>
      <c r="I40" s="10"/>
      <c r="J40" s="15">
        <f t="shared" si="0"/>
        <v>0</v>
      </c>
    </row>
    <row r="41" spans="1:10" ht="15">
      <c r="A41" s="51" t="s">
        <v>71</v>
      </c>
      <c r="B41" s="16"/>
      <c r="C41" s="16"/>
      <c r="D41" s="10"/>
      <c r="E41" s="10"/>
      <c r="F41" s="10"/>
      <c r="G41" s="10"/>
      <c r="H41" s="10"/>
      <c r="I41" s="10"/>
      <c r="J41" s="20"/>
    </row>
    <row r="42" spans="1:10" ht="15">
      <c r="A42" s="51" t="s">
        <v>47</v>
      </c>
      <c r="B42" s="16"/>
      <c r="C42" s="16"/>
      <c r="D42" s="10"/>
      <c r="E42" s="10"/>
      <c r="F42" s="10"/>
      <c r="G42" s="10"/>
      <c r="H42" s="10"/>
      <c r="I42" s="10"/>
      <c r="J42" s="20"/>
    </row>
    <row r="43" spans="1:10" ht="15">
      <c r="A43" s="51" t="s">
        <v>64</v>
      </c>
      <c r="B43" s="16"/>
      <c r="C43" s="16"/>
      <c r="D43" s="10"/>
      <c r="E43" s="10"/>
      <c r="F43" s="10"/>
      <c r="G43" s="10"/>
      <c r="H43" s="10"/>
      <c r="I43" s="10"/>
      <c r="J43" s="20"/>
    </row>
    <row r="44" spans="1:10" ht="15">
      <c r="A44" s="51" t="s">
        <v>118</v>
      </c>
      <c r="B44" s="16"/>
      <c r="C44" s="16"/>
      <c r="D44" s="10"/>
      <c r="E44" s="10"/>
      <c r="F44" s="10"/>
      <c r="G44" s="10"/>
      <c r="H44" s="10"/>
      <c r="I44" s="10"/>
      <c r="J44" s="20"/>
    </row>
    <row r="45" spans="1:10" ht="15">
      <c r="A45" s="51" t="s">
        <v>123</v>
      </c>
      <c r="B45" s="18"/>
      <c r="C45" s="18"/>
      <c r="D45" s="12"/>
      <c r="E45" s="12"/>
      <c r="F45" s="12"/>
      <c r="G45" s="12"/>
      <c r="H45" s="12"/>
      <c r="I45" s="12"/>
      <c r="J45" s="15"/>
    </row>
    <row r="46" spans="1:10" ht="15">
      <c r="A46" s="51" t="s">
        <v>68</v>
      </c>
      <c r="B46" s="17"/>
      <c r="C46" s="17"/>
      <c r="D46" s="11"/>
      <c r="E46" s="11"/>
      <c r="F46" s="11"/>
      <c r="G46" s="11"/>
      <c r="H46" s="11"/>
      <c r="I46" s="11"/>
      <c r="J46" s="14"/>
    </row>
    <row r="47" spans="1:10" ht="15">
      <c r="A47" s="51" t="s">
        <v>72</v>
      </c>
      <c r="B47" s="18"/>
      <c r="C47" s="18"/>
      <c r="D47" s="12"/>
      <c r="E47" s="12"/>
      <c r="F47" s="12"/>
      <c r="G47" s="12"/>
      <c r="H47" s="12"/>
      <c r="I47" s="12"/>
      <c r="J47" s="15"/>
    </row>
    <row r="48" spans="1:10" ht="15">
      <c r="A48" s="51" t="s">
        <v>119</v>
      </c>
      <c r="B48" s="16"/>
      <c r="C48" s="16"/>
      <c r="D48" s="10"/>
      <c r="E48" s="10"/>
      <c r="F48" s="10"/>
      <c r="G48" s="10"/>
      <c r="H48" s="10"/>
      <c r="I48" s="10"/>
      <c r="J48" s="20"/>
    </row>
    <row r="49" spans="1:10" ht="15">
      <c r="A49" s="51" t="s">
        <v>65</v>
      </c>
      <c r="B49" s="16"/>
      <c r="C49" s="16"/>
      <c r="D49" s="10"/>
      <c r="E49" s="10"/>
      <c r="F49" s="10"/>
      <c r="G49" s="10"/>
      <c r="H49" s="10"/>
      <c r="I49" s="10"/>
      <c r="J49" s="20"/>
    </row>
    <row r="50" spans="1:10" ht="15">
      <c r="A50" s="1">
        <v>48</v>
      </c>
      <c r="B50" s="16"/>
      <c r="C50" s="16"/>
      <c r="D50" s="10"/>
      <c r="E50" s="10"/>
      <c r="F50" s="10"/>
      <c r="G50" s="10"/>
      <c r="H50" s="10"/>
      <c r="I50" s="10"/>
      <c r="J50" s="20"/>
    </row>
    <row r="51" spans="1:10" ht="15">
      <c r="A51" s="31" t="s">
        <v>120</v>
      </c>
      <c r="B51" s="27"/>
      <c r="C51" s="27"/>
      <c r="D51" s="28"/>
      <c r="E51" s="28"/>
      <c r="F51" s="28"/>
      <c r="G51" s="28"/>
      <c r="H51" s="28"/>
      <c r="I51" s="29"/>
      <c r="J51" s="30"/>
    </row>
    <row r="52" spans="1:10" ht="15">
      <c r="A52" s="61" t="s">
        <v>44</v>
      </c>
      <c r="B52" s="27"/>
      <c r="C52" s="27"/>
      <c r="D52" s="28"/>
      <c r="E52" s="28"/>
      <c r="F52" s="28"/>
      <c r="G52" s="28"/>
      <c r="H52" s="28"/>
      <c r="I52" s="29"/>
      <c r="J52" s="30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3" sqref="A3:J21"/>
    </sheetView>
  </sheetViews>
  <sheetFormatPr defaultColWidth="9.140625" defaultRowHeight="15"/>
  <cols>
    <col min="1" max="1" width="4.57421875" style="5" customWidth="1"/>
    <col min="2" max="3" width="51.7109375" style="6" customWidth="1"/>
    <col min="4" max="5" width="11.7109375" style="6" customWidth="1"/>
    <col min="6" max="8" width="11.7109375" style="6" bestFit="1" customWidth="1"/>
    <col min="9" max="10" width="10.7109375" style="6" customWidth="1"/>
    <col min="11" max="16384" width="9.140625" style="6" customWidth="1"/>
  </cols>
  <sheetData>
    <row r="1" spans="1:10" ht="15.75">
      <c r="A1" s="106" t="s">
        <v>73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46"/>
      <c r="B3" s="38"/>
      <c r="C3" s="38"/>
      <c r="D3" s="39"/>
      <c r="E3" s="39"/>
      <c r="F3" s="39"/>
      <c r="G3" s="39"/>
      <c r="H3" s="39"/>
      <c r="I3" s="39"/>
      <c r="J3" s="40"/>
    </row>
    <row r="4" spans="1:10" ht="15">
      <c r="A4" s="51"/>
      <c r="B4" s="4"/>
      <c r="C4" s="4"/>
      <c r="D4" s="10"/>
      <c r="E4" s="10"/>
      <c r="F4" s="10"/>
      <c r="G4" s="10"/>
      <c r="H4" s="10"/>
      <c r="I4" s="10"/>
      <c r="J4" s="20"/>
    </row>
    <row r="5" spans="1:10" ht="15">
      <c r="A5" s="50"/>
      <c r="B5" s="4"/>
      <c r="C5" s="4"/>
      <c r="D5" s="10"/>
      <c r="E5" s="10"/>
      <c r="F5" s="10"/>
      <c r="G5" s="10"/>
      <c r="H5" s="10"/>
      <c r="I5" s="10"/>
      <c r="J5" s="20"/>
    </row>
    <row r="6" spans="1:10" ht="15">
      <c r="A6" s="22"/>
      <c r="B6" s="4"/>
      <c r="C6" s="4"/>
      <c r="D6" s="10"/>
      <c r="E6" s="10"/>
      <c r="F6" s="10"/>
      <c r="G6" s="10"/>
      <c r="H6" s="10"/>
      <c r="I6" s="10"/>
      <c r="J6" s="20"/>
    </row>
    <row r="7" spans="1:10" ht="15">
      <c r="A7" s="22"/>
      <c r="B7" s="4"/>
      <c r="C7" s="4"/>
      <c r="D7" s="10"/>
      <c r="E7" s="10"/>
      <c r="F7" s="10"/>
      <c r="G7" s="10"/>
      <c r="H7" s="10"/>
      <c r="I7" s="10"/>
      <c r="J7" s="20"/>
    </row>
    <row r="8" spans="1:10" ht="15">
      <c r="A8" s="49"/>
      <c r="B8" s="4"/>
      <c r="C8" s="4"/>
      <c r="D8" s="10"/>
      <c r="E8" s="10"/>
      <c r="F8" s="10"/>
      <c r="G8" s="10"/>
      <c r="H8" s="10"/>
      <c r="I8" s="10"/>
      <c r="J8" s="20"/>
    </row>
    <row r="9" spans="1:10" ht="15">
      <c r="A9" s="35"/>
      <c r="B9" s="4"/>
      <c r="C9" s="4"/>
      <c r="D9" s="10"/>
      <c r="E9" s="10"/>
      <c r="F9" s="10"/>
      <c r="G9" s="10"/>
      <c r="H9" s="10"/>
      <c r="I9" s="10"/>
      <c r="J9" s="20"/>
    </row>
    <row r="10" spans="1:10" ht="15.75" thickBot="1">
      <c r="A10" s="51"/>
      <c r="B10" s="8"/>
      <c r="C10" s="8"/>
      <c r="D10" s="21"/>
      <c r="E10" s="21"/>
      <c r="F10" s="21"/>
      <c r="G10" s="21"/>
      <c r="H10" s="21"/>
      <c r="I10" s="21"/>
      <c r="J10" s="47"/>
    </row>
    <row r="11" spans="1:10" ht="15">
      <c r="A11" s="32"/>
      <c r="B11" s="4"/>
      <c r="C11" s="4"/>
      <c r="D11" s="10"/>
      <c r="E11" s="10"/>
      <c r="F11" s="10"/>
      <c r="G11" s="10"/>
      <c r="H11" s="10"/>
      <c r="I11" s="23"/>
      <c r="J11" s="20"/>
    </row>
    <row r="12" spans="1:10" ht="15">
      <c r="A12" s="52"/>
      <c r="B12" s="4"/>
      <c r="C12" s="4"/>
      <c r="D12" s="10"/>
      <c r="E12" s="10"/>
      <c r="F12" s="10"/>
      <c r="G12" s="10"/>
      <c r="H12" s="10"/>
      <c r="I12" s="23"/>
      <c r="J12" s="20"/>
    </row>
    <row r="13" spans="1:10" ht="15">
      <c r="A13" s="52"/>
      <c r="B13" s="7"/>
      <c r="C13" s="7"/>
      <c r="D13" s="11"/>
      <c r="E13" s="11"/>
      <c r="F13" s="11"/>
      <c r="G13" s="11"/>
      <c r="H13" s="11"/>
      <c r="I13" s="33"/>
      <c r="J13" s="14"/>
    </row>
    <row r="14" spans="1:10" ht="15">
      <c r="A14" s="32"/>
      <c r="B14" s="4"/>
      <c r="C14" s="4"/>
      <c r="D14" s="10"/>
      <c r="E14" s="10"/>
      <c r="F14" s="10"/>
      <c r="G14" s="10"/>
      <c r="H14" s="10"/>
      <c r="I14" s="23"/>
      <c r="J14" s="20"/>
    </row>
    <row r="15" spans="1:10" ht="15">
      <c r="A15" s="32"/>
      <c r="B15" s="4"/>
      <c r="C15" s="4"/>
      <c r="D15" s="10"/>
      <c r="E15" s="10"/>
      <c r="F15" s="10"/>
      <c r="G15" s="10"/>
      <c r="H15" s="10"/>
      <c r="I15" s="23"/>
      <c r="J15" s="20"/>
    </row>
    <row r="16" spans="1:10" ht="15">
      <c r="A16" s="34"/>
      <c r="B16" s="4"/>
      <c r="C16" s="4"/>
      <c r="D16" s="10"/>
      <c r="E16" s="10"/>
      <c r="F16" s="10"/>
      <c r="G16" s="10"/>
      <c r="H16" s="10"/>
      <c r="I16" s="23"/>
      <c r="J16" s="20"/>
    </row>
    <row r="17" spans="1:10" ht="15">
      <c r="A17" s="42"/>
      <c r="B17" s="7"/>
      <c r="C17" s="7"/>
      <c r="D17" s="11"/>
      <c r="E17" s="11"/>
      <c r="F17" s="11"/>
      <c r="G17" s="11"/>
      <c r="H17" s="11"/>
      <c r="I17" s="33"/>
      <c r="J17" s="14"/>
    </row>
    <row r="18" spans="1:10" ht="15">
      <c r="A18" s="32"/>
      <c r="B18" s="4"/>
      <c r="C18" s="4"/>
      <c r="D18" s="10"/>
      <c r="E18" s="10"/>
      <c r="F18" s="10"/>
      <c r="G18" s="10"/>
      <c r="H18" s="10"/>
      <c r="I18" s="23"/>
      <c r="J18" s="20"/>
    </row>
    <row r="19" spans="1:10" ht="15">
      <c r="A19" s="52"/>
      <c r="B19" s="4"/>
      <c r="C19" s="4"/>
      <c r="D19" s="10"/>
      <c r="E19" s="10"/>
      <c r="F19" s="10"/>
      <c r="G19" s="10"/>
      <c r="H19" s="10"/>
      <c r="I19" s="23"/>
      <c r="J19" s="20"/>
    </row>
    <row r="20" spans="1:10" ht="15">
      <c r="A20" s="34"/>
      <c r="B20" s="4"/>
      <c r="C20" s="4"/>
      <c r="D20" s="10"/>
      <c r="E20" s="10"/>
      <c r="F20" s="10"/>
      <c r="G20" s="10"/>
      <c r="H20" s="10"/>
      <c r="I20" s="23"/>
      <c r="J20" s="20"/>
    </row>
    <row r="21" spans="1:10" ht="15">
      <c r="A21" s="34"/>
      <c r="B21" s="4"/>
      <c r="C21" s="4"/>
      <c r="D21" s="10"/>
      <c r="E21" s="10"/>
      <c r="F21" s="10"/>
      <c r="G21" s="10"/>
      <c r="H21" s="10"/>
      <c r="I21" s="23"/>
      <c r="J21" s="20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48">
      <selection activeCell="A61" sqref="A61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106" t="s">
        <v>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t="s">
        <v>1</v>
      </c>
      <c r="B3" t="s">
        <v>182</v>
      </c>
      <c r="C3" s="16" t="s">
        <v>169</v>
      </c>
      <c r="D3" s="63">
        <v>20</v>
      </c>
      <c r="E3" s="10">
        <v>10</v>
      </c>
      <c r="F3" s="10">
        <v>20</v>
      </c>
      <c r="G3" s="10">
        <v>20</v>
      </c>
      <c r="H3" s="10"/>
      <c r="I3" s="10"/>
      <c r="J3" s="15">
        <f aca="true" t="shared" si="0" ref="J3:J16">SUM(D3,E3,F3,G3,H3,I3)</f>
        <v>70</v>
      </c>
    </row>
    <row r="4" spans="1:10" ht="15">
      <c r="A4" t="s">
        <v>48</v>
      </c>
      <c r="B4" t="s">
        <v>185</v>
      </c>
      <c r="C4" s="16" t="s">
        <v>143</v>
      </c>
      <c r="D4" s="63">
        <v>10</v>
      </c>
      <c r="E4" s="10">
        <v>20</v>
      </c>
      <c r="F4" s="10">
        <v>14</v>
      </c>
      <c r="G4" s="10">
        <v>7</v>
      </c>
      <c r="H4" s="10"/>
      <c r="I4" s="10"/>
      <c r="J4" s="15">
        <f t="shared" si="0"/>
        <v>51</v>
      </c>
    </row>
    <row r="5" spans="1:10" ht="15">
      <c r="A5" t="s">
        <v>31</v>
      </c>
      <c r="B5" t="s">
        <v>183</v>
      </c>
      <c r="C5" s="16" t="s">
        <v>140</v>
      </c>
      <c r="D5" s="63">
        <v>14</v>
      </c>
      <c r="E5" s="10">
        <v>10</v>
      </c>
      <c r="F5" s="10">
        <v>3</v>
      </c>
      <c r="G5" s="10">
        <v>7</v>
      </c>
      <c r="H5" s="10"/>
      <c r="I5" s="10"/>
      <c r="J5" s="15">
        <f t="shared" si="0"/>
        <v>34</v>
      </c>
    </row>
    <row r="6" spans="1:10" ht="15">
      <c r="A6" s="60" t="s">
        <v>51</v>
      </c>
      <c r="B6" s="60" t="s">
        <v>113</v>
      </c>
      <c r="C6" s="16" t="s">
        <v>188</v>
      </c>
      <c r="D6" s="59">
        <v>3</v>
      </c>
      <c r="E6" s="10">
        <v>7</v>
      </c>
      <c r="F6" s="10">
        <v>10</v>
      </c>
      <c r="G6" s="10">
        <v>10</v>
      </c>
      <c r="H6" s="10"/>
      <c r="I6" s="10"/>
      <c r="J6" s="15">
        <f t="shared" si="0"/>
        <v>30</v>
      </c>
    </row>
    <row r="7" spans="1:10" ht="15">
      <c r="A7" s="60" t="s">
        <v>32</v>
      </c>
      <c r="B7" s="60" t="s">
        <v>221</v>
      </c>
      <c r="C7" s="16" t="s">
        <v>169</v>
      </c>
      <c r="D7" s="59">
        <v>3</v>
      </c>
      <c r="E7" s="10">
        <v>7</v>
      </c>
      <c r="F7" s="10">
        <v>0.5</v>
      </c>
      <c r="G7" s="10">
        <v>14</v>
      </c>
      <c r="H7" s="10"/>
      <c r="I7" s="23"/>
      <c r="J7" s="15">
        <f t="shared" si="0"/>
        <v>24.5</v>
      </c>
    </row>
    <row r="8" spans="1:10" ht="15">
      <c r="A8" t="s">
        <v>33</v>
      </c>
      <c r="B8" t="s">
        <v>186</v>
      </c>
      <c r="C8" s="16" t="s">
        <v>137</v>
      </c>
      <c r="D8" s="63">
        <v>7</v>
      </c>
      <c r="E8" s="10">
        <v>7</v>
      </c>
      <c r="F8" s="10">
        <v>7</v>
      </c>
      <c r="G8" s="10">
        <v>3</v>
      </c>
      <c r="H8" s="10"/>
      <c r="I8" s="10"/>
      <c r="J8" s="15">
        <f t="shared" si="0"/>
        <v>24</v>
      </c>
    </row>
    <row r="9" spans="1:10" ht="15">
      <c r="A9" s="60" t="s">
        <v>52</v>
      </c>
      <c r="B9" s="60" t="s">
        <v>189</v>
      </c>
      <c r="C9" s="16" t="s">
        <v>190</v>
      </c>
      <c r="D9" s="59">
        <v>7</v>
      </c>
      <c r="E9" s="10">
        <v>3</v>
      </c>
      <c r="F9" s="10">
        <v>3</v>
      </c>
      <c r="G9" s="10">
        <v>7</v>
      </c>
      <c r="H9" s="10"/>
      <c r="I9" s="10"/>
      <c r="J9" s="15">
        <f t="shared" si="0"/>
        <v>20</v>
      </c>
    </row>
    <row r="10" spans="1:10" ht="15">
      <c r="A10" s="60" t="s">
        <v>43</v>
      </c>
      <c r="B10" s="60" t="s">
        <v>179</v>
      </c>
      <c r="C10" s="17" t="s">
        <v>137</v>
      </c>
      <c r="D10" s="59">
        <v>7</v>
      </c>
      <c r="E10" s="11">
        <v>0.5</v>
      </c>
      <c r="F10" s="11">
        <v>7</v>
      </c>
      <c r="G10" s="10">
        <v>0.5</v>
      </c>
      <c r="H10" s="11"/>
      <c r="I10" s="11"/>
      <c r="J10" s="15">
        <f t="shared" si="0"/>
        <v>15</v>
      </c>
    </row>
    <row r="11" spans="1:10" ht="15">
      <c r="A11" s="102" t="s">
        <v>35</v>
      </c>
      <c r="B11" s="62" t="s">
        <v>443</v>
      </c>
      <c r="C11" s="16" t="s">
        <v>74</v>
      </c>
      <c r="D11" s="59">
        <v>0</v>
      </c>
      <c r="E11" s="10">
        <v>14</v>
      </c>
      <c r="F11" s="10"/>
      <c r="G11" s="10"/>
      <c r="H11" s="10"/>
      <c r="I11" s="10"/>
      <c r="J11" s="15">
        <f t="shared" si="0"/>
        <v>14</v>
      </c>
    </row>
    <row r="12" spans="1:10" ht="15">
      <c r="A12" s="102" t="s">
        <v>35</v>
      </c>
      <c r="B12" t="s">
        <v>207</v>
      </c>
      <c r="C12" s="16" t="s">
        <v>206</v>
      </c>
      <c r="D12" s="63">
        <v>0.5</v>
      </c>
      <c r="E12" s="10">
        <v>0.5</v>
      </c>
      <c r="F12" s="10">
        <v>3</v>
      </c>
      <c r="G12" s="10">
        <v>10</v>
      </c>
      <c r="H12" s="10"/>
      <c r="I12" s="10"/>
      <c r="J12" s="15">
        <f t="shared" si="0"/>
        <v>14</v>
      </c>
    </row>
    <row r="13" spans="1:10" ht="15">
      <c r="A13" s="60" t="s">
        <v>34</v>
      </c>
      <c r="B13" s="60" t="s">
        <v>193</v>
      </c>
      <c r="C13" s="16" t="s">
        <v>194</v>
      </c>
      <c r="D13" s="59">
        <v>3</v>
      </c>
      <c r="E13" s="10">
        <v>3</v>
      </c>
      <c r="F13" s="10">
        <v>7</v>
      </c>
      <c r="G13" s="10">
        <v>0.5</v>
      </c>
      <c r="H13" s="10"/>
      <c r="I13" s="10"/>
      <c r="J13" s="15">
        <f t="shared" si="0"/>
        <v>13.5</v>
      </c>
    </row>
    <row r="14" spans="1:10" ht="15">
      <c r="A14" s="60" t="s">
        <v>34</v>
      </c>
      <c r="B14" s="60" t="s">
        <v>187</v>
      </c>
      <c r="C14" s="16" t="s">
        <v>188</v>
      </c>
      <c r="D14" s="59">
        <v>7</v>
      </c>
      <c r="E14" s="10">
        <v>0.5</v>
      </c>
      <c r="F14" s="10">
        <v>3</v>
      </c>
      <c r="G14" s="10">
        <v>3</v>
      </c>
      <c r="H14" s="10"/>
      <c r="I14" s="10"/>
      <c r="J14" s="15">
        <f t="shared" si="0"/>
        <v>13.5</v>
      </c>
    </row>
    <row r="15" spans="1:10" ht="15">
      <c r="A15" s="60" t="s">
        <v>34</v>
      </c>
      <c r="B15" s="62" t="s">
        <v>445</v>
      </c>
      <c r="C15" s="16" t="s">
        <v>143</v>
      </c>
      <c r="D15" s="59">
        <v>0</v>
      </c>
      <c r="E15" s="10">
        <v>0.5</v>
      </c>
      <c r="F15" s="10">
        <v>10</v>
      </c>
      <c r="G15" s="10">
        <v>3</v>
      </c>
      <c r="H15" s="10"/>
      <c r="I15" s="10"/>
      <c r="J15" s="15">
        <f t="shared" si="0"/>
        <v>13.5</v>
      </c>
    </row>
    <row r="16" spans="1:10" ht="15">
      <c r="A16" s="60" t="s">
        <v>34</v>
      </c>
      <c r="B16" s="60" t="s">
        <v>180</v>
      </c>
      <c r="C16" s="16" t="s">
        <v>190</v>
      </c>
      <c r="D16" s="59">
        <v>3</v>
      </c>
      <c r="E16" s="10">
        <v>3</v>
      </c>
      <c r="F16" s="10">
        <v>0.5</v>
      </c>
      <c r="G16" s="10">
        <v>7</v>
      </c>
      <c r="H16" s="10"/>
      <c r="I16" s="23"/>
      <c r="J16" s="15">
        <f t="shared" si="0"/>
        <v>13.5</v>
      </c>
    </row>
    <row r="17" spans="1:10" ht="15">
      <c r="A17" s="60" t="s">
        <v>45</v>
      </c>
      <c r="B17" s="27" t="s">
        <v>514</v>
      </c>
      <c r="C17" s="27" t="s">
        <v>143</v>
      </c>
      <c r="D17" s="28" t="s">
        <v>515</v>
      </c>
      <c r="E17" s="28" t="s">
        <v>515</v>
      </c>
      <c r="F17" s="28" t="s">
        <v>516</v>
      </c>
      <c r="G17" s="28">
        <v>3</v>
      </c>
      <c r="H17" s="28"/>
      <c r="I17" s="29"/>
      <c r="J17" s="91">
        <v>10</v>
      </c>
    </row>
    <row r="18" spans="1:10" ht="15">
      <c r="A18" s="60" t="s">
        <v>45</v>
      </c>
      <c r="B18" s="60" t="s">
        <v>184</v>
      </c>
      <c r="C18" s="16" t="s">
        <v>143</v>
      </c>
      <c r="D18" s="59">
        <v>10</v>
      </c>
      <c r="E18" s="10">
        <v>0</v>
      </c>
      <c r="F18" s="10"/>
      <c r="G18" s="10"/>
      <c r="H18" s="10"/>
      <c r="I18" s="10"/>
      <c r="J18" s="15">
        <f aca="true" t="shared" si="1" ref="J18:J57">SUM(D18,E18,F18,G18,H18,I18)</f>
        <v>10</v>
      </c>
    </row>
    <row r="19" spans="1:10" ht="15">
      <c r="A19" s="60" t="s">
        <v>45</v>
      </c>
      <c r="B19" s="60" t="s">
        <v>192</v>
      </c>
      <c r="C19" s="16" t="s">
        <v>138</v>
      </c>
      <c r="D19" s="59">
        <v>3</v>
      </c>
      <c r="E19" s="10">
        <v>7</v>
      </c>
      <c r="F19" s="10"/>
      <c r="G19" s="10"/>
      <c r="H19" s="10"/>
      <c r="I19" s="10"/>
      <c r="J19" s="15">
        <f t="shared" si="1"/>
        <v>10</v>
      </c>
    </row>
    <row r="20" spans="1:10" ht="15">
      <c r="A20" s="60" t="s">
        <v>60</v>
      </c>
      <c r="B20" s="60" t="s">
        <v>220</v>
      </c>
      <c r="C20" s="16" t="s">
        <v>188</v>
      </c>
      <c r="D20" s="59">
        <v>3</v>
      </c>
      <c r="E20" s="10">
        <v>3</v>
      </c>
      <c r="F20" s="10"/>
      <c r="G20" s="10">
        <v>3</v>
      </c>
      <c r="H20" s="10"/>
      <c r="I20" s="10"/>
      <c r="J20" s="15">
        <f t="shared" si="1"/>
        <v>9</v>
      </c>
    </row>
    <row r="21" spans="1:10" ht="15">
      <c r="A21" s="60" t="s">
        <v>53</v>
      </c>
      <c r="B21" t="s">
        <v>209</v>
      </c>
      <c r="C21" s="17" t="s">
        <v>170</v>
      </c>
      <c r="D21" s="63">
        <v>0.5</v>
      </c>
      <c r="E21" s="11">
        <v>3</v>
      </c>
      <c r="F21" s="11">
        <v>3</v>
      </c>
      <c r="G21" s="10">
        <v>0.5</v>
      </c>
      <c r="H21" s="11"/>
      <c r="I21" s="11"/>
      <c r="J21" s="15">
        <f t="shared" si="1"/>
        <v>7</v>
      </c>
    </row>
    <row r="22" spans="1:10" ht="15">
      <c r="A22" s="60" t="s">
        <v>53</v>
      </c>
      <c r="B22" t="s">
        <v>542</v>
      </c>
      <c r="C22" s="16" t="s">
        <v>169</v>
      </c>
      <c r="D22" s="63">
        <v>0.5</v>
      </c>
      <c r="E22" s="10">
        <v>0.5</v>
      </c>
      <c r="F22" s="10">
        <v>3</v>
      </c>
      <c r="G22" s="10">
        <v>3</v>
      </c>
      <c r="H22" s="10"/>
      <c r="I22" s="10"/>
      <c r="J22" s="15">
        <f t="shared" si="1"/>
        <v>7</v>
      </c>
    </row>
    <row r="23" spans="1:10" ht="15">
      <c r="A23" s="60" t="s">
        <v>46</v>
      </c>
      <c r="B23" s="60" t="s">
        <v>195</v>
      </c>
      <c r="C23" s="16" t="s">
        <v>196</v>
      </c>
      <c r="D23" s="59">
        <v>3</v>
      </c>
      <c r="E23" s="10">
        <v>3</v>
      </c>
      <c r="F23" s="10"/>
      <c r="G23" s="10">
        <v>0.5</v>
      </c>
      <c r="H23" s="10"/>
      <c r="I23" s="10"/>
      <c r="J23" s="15">
        <f t="shared" si="1"/>
        <v>6.5</v>
      </c>
    </row>
    <row r="24" spans="1:10" ht="15">
      <c r="A24" s="60" t="s">
        <v>46</v>
      </c>
      <c r="B24" t="s">
        <v>222</v>
      </c>
      <c r="C24" s="16" t="s">
        <v>171</v>
      </c>
      <c r="D24" s="63">
        <v>0.5</v>
      </c>
      <c r="E24" s="10">
        <v>0</v>
      </c>
      <c r="F24" s="10">
        <v>3</v>
      </c>
      <c r="G24" s="10">
        <v>3</v>
      </c>
      <c r="H24" s="10"/>
      <c r="I24" s="10"/>
      <c r="J24" s="15">
        <f t="shared" si="1"/>
        <v>6.5</v>
      </c>
    </row>
    <row r="25" spans="1:10" ht="15">
      <c r="A25" t="s">
        <v>40</v>
      </c>
      <c r="B25" s="60" t="s">
        <v>201</v>
      </c>
      <c r="C25" s="16" t="s">
        <v>169</v>
      </c>
      <c r="D25" s="60">
        <v>0.5</v>
      </c>
      <c r="E25" s="10">
        <v>0.5</v>
      </c>
      <c r="F25" s="10">
        <v>3</v>
      </c>
      <c r="G25" s="10">
        <v>0.5</v>
      </c>
      <c r="H25" s="10"/>
      <c r="I25" s="10"/>
      <c r="J25" s="15">
        <f t="shared" si="1"/>
        <v>4.5</v>
      </c>
    </row>
    <row r="26" spans="1:10" ht="15">
      <c r="A26" t="s">
        <v>61</v>
      </c>
      <c r="B26" s="60" t="s">
        <v>212</v>
      </c>
      <c r="C26" s="16" t="s">
        <v>170</v>
      </c>
      <c r="D26" s="60">
        <v>0.5</v>
      </c>
      <c r="E26" s="10">
        <v>0.5</v>
      </c>
      <c r="F26" s="10"/>
      <c r="G26" s="10">
        <v>3</v>
      </c>
      <c r="H26" s="10"/>
      <c r="I26" s="10"/>
      <c r="J26" s="15">
        <f t="shared" si="1"/>
        <v>4</v>
      </c>
    </row>
    <row r="27" spans="1:10" ht="15">
      <c r="A27" t="s">
        <v>58</v>
      </c>
      <c r="B27" t="s">
        <v>215</v>
      </c>
      <c r="C27" s="16" t="s">
        <v>216</v>
      </c>
      <c r="D27" s="63">
        <v>0.5</v>
      </c>
      <c r="E27" s="10">
        <v>3</v>
      </c>
      <c r="F27" s="10"/>
      <c r="G27" s="10"/>
      <c r="H27" s="10"/>
      <c r="I27" s="10"/>
      <c r="J27" s="15">
        <f t="shared" si="1"/>
        <v>3.5</v>
      </c>
    </row>
    <row r="28" spans="1:10" ht="15">
      <c r="A28" t="s">
        <v>58</v>
      </c>
      <c r="B28" s="60" t="s">
        <v>548</v>
      </c>
      <c r="C28" s="18" t="s">
        <v>199</v>
      </c>
      <c r="D28" s="60">
        <v>0.5</v>
      </c>
      <c r="E28" s="12">
        <v>3</v>
      </c>
      <c r="F28" s="12"/>
      <c r="G28" s="12"/>
      <c r="H28" s="12"/>
      <c r="I28" s="12"/>
      <c r="J28" s="15">
        <f t="shared" si="1"/>
        <v>3.5</v>
      </c>
    </row>
    <row r="29" spans="1:10" ht="15">
      <c r="A29" s="60" t="s">
        <v>57</v>
      </c>
      <c r="B29" s="60" t="s">
        <v>191</v>
      </c>
      <c r="C29" s="16" t="s">
        <v>169</v>
      </c>
      <c r="D29" s="59">
        <v>3</v>
      </c>
      <c r="E29" s="10">
        <v>0</v>
      </c>
      <c r="F29" s="10"/>
      <c r="G29" s="10"/>
      <c r="H29" s="10"/>
      <c r="I29" s="10"/>
      <c r="J29" s="15">
        <f t="shared" si="1"/>
        <v>3</v>
      </c>
    </row>
    <row r="30" spans="1:10" ht="15">
      <c r="A30" t="s">
        <v>63</v>
      </c>
      <c r="B30" t="s">
        <v>520</v>
      </c>
      <c r="C30" s="16" t="s">
        <v>141</v>
      </c>
      <c r="D30" s="63">
        <v>0.5</v>
      </c>
      <c r="E30" s="10">
        <v>0.5</v>
      </c>
      <c r="F30" s="10">
        <v>0.5</v>
      </c>
      <c r="G30" s="10">
        <v>0.5</v>
      </c>
      <c r="H30" s="10"/>
      <c r="I30" s="10"/>
      <c r="J30" s="15">
        <f t="shared" si="1"/>
        <v>2</v>
      </c>
    </row>
    <row r="31" spans="1:10" ht="15">
      <c r="A31" t="s">
        <v>63</v>
      </c>
      <c r="B31" t="s">
        <v>219</v>
      </c>
      <c r="C31" s="16" t="s">
        <v>170</v>
      </c>
      <c r="D31" s="63">
        <v>0.5</v>
      </c>
      <c r="E31" s="10">
        <v>0.5</v>
      </c>
      <c r="F31" s="10">
        <v>0.5</v>
      </c>
      <c r="G31" s="10">
        <v>0.5</v>
      </c>
      <c r="H31" s="10"/>
      <c r="I31" s="10"/>
      <c r="J31" s="15">
        <f t="shared" si="1"/>
        <v>2</v>
      </c>
    </row>
    <row r="32" spans="1:10" ht="15">
      <c r="A32" t="s">
        <v>63</v>
      </c>
      <c r="B32" t="s">
        <v>521</v>
      </c>
      <c r="C32" s="16" t="s">
        <v>206</v>
      </c>
      <c r="D32" s="63">
        <v>0.5</v>
      </c>
      <c r="E32" s="10">
        <v>0.5</v>
      </c>
      <c r="F32" s="10">
        <v>0.5</v>
      </c>
      <c r="G32" s="10">
        <v>0.5</v>
      </c>
      <c r="H32" s="10"/>
      <c r="I32" s="10"/>
      <c r="J32" s="15">
        <f t="shared" si="1"/>
        <v>2</v>
      </c>
    </row>
    <row r="33" spans="1:10" ht="15">
      <c r="A33" t="s">
        <v>59</v>
      </c>
      <c r="B33" t="s">
        <v>197</v>
      </c>
      <c r="C33" s="16" t="s">
        <v>145</v>
      </c>
      <c r="D33" s="63">
        <v>0.5</v>
      </c>
      <c r="E33" s="10">
        <v>0.5</v>
      </c>
      <c r="F33" s="10">
        <v>0.5</v>
      </c>
      <c r="G33" s="10"/>
      <c r="H33" s="10"/>
      <c r="I33" s="10"/>
      <c r="J33" s="15">
        <f t="shared" si="1"/>
        <v>1.5</v>
      </c>
    </row>
    <row r="34" spans="1:10" ht="15">
      <c r="A34" t="s">
        <v>59</v>
      </c>
      <c r="B34" t="s">
        <v>218</v>
      </c>
      <c r="C34" s="16" t="s">
        <v>137</v>
      </c>
      <c r="D34" s="63">
        <v>0.5</v>
      </c>
      <c r="E34" s="10">
        <v>0.5</v>
      </c>
      <c r="F34" s="10"/>
      <c r="G34" s="10">
        <v>0.5</v>
      </c>
      <c r="H34" s="10"/>
      <c r="I34" s="10"/>
      <c r="J34" s="15">
        <f t="shared" si="1"/>
        <v>1.5</v>
      </c>
    </row>
    <row r="35" spans="1:10" ht="15">
      <c r="A35" t="s">
        <v>59</v>
      </c>
      <c r="B35" t="s">
        <v>205</v>
      </c>
      <c r="C35" s="16" t="s">
        <v>173</v>
      </c>
      <c r="D35" s="63">
        <v>0.5</v>
      </c>
      <c r="E35" s="10">
        <v>0.5</v>
      </c>
      <c r="F35" s="10"/>
      <c r="G35" s="10">
        <v>0.5</v>
      </c>
      <c r="H35" s="10"/>
      <c r="I35" s="10"/>
      <c r="J35" s="15">
        <f t="shared" si="1"/>
        <v>1.5</v>
      </c>
    </row>
    <row r="36" spans="1:10" ht="15">
      <c r="A36" t="s">
        <v>59</v>
      </c>
      <c r="B36" t="s">
        <v>545</v>
      </c>
      <c r="C36" s="16" t="s">
        <v>142</v>
      </c>
      <c r="D36" s="63">
        <v>0.5</v>
      </c>
      <c r="E36" s="10">
        <v>0.5</v>
      </c>
      <c r="F36" s="10"/>
      <c r="G36" s="10">
        <v>0.5</v>
      </c>
      <c r="H36" s="10"/>
      <c r="I36" s="10"/>
      <c r="J36" s="15">
        <f t="shared" si="1"/>
        <v>1.5</v>
      </c>
    </row>
    <row r="37" spans="1:10" ht="15">
      <c r="A37" t="s">
        <v>59</v>
      </c>
      <c r="B37" t="s">
        <v>547</v>
      </c>
      <c r="C37" s="16" t="s">
        <v>194</v>
      </c>
      <c r="D37" s="63">
        <v>0.5</v>
      </c>
      <c r="E37" s="10">
        <v>0.5</v>
      </c>
      <c r="F37" s="10"/>
      <c r="G37" s="10">
        <v>0.5</v>
      </c>
      <c r="H37" s="10"/>
      <c r="I37" s="10"/>
      <c r="J37" s="15">
        <f t="shared" si="1"/>
        <v>1.5</v>
      </c>
    </row>
    <row r="38" spans="1:10" ht="15">
      <c r="A38" t="s">
        <v>59</v>
      </c>
      <c r="B38" s="60" t="s">
        <v>211</v>
      </c>
      <c r="C38" s="18" t="s">
        <v>137</v>
      </c>
      <c r="D38" s="60">
        <v>0.5</v>
      </c>
      <c r="E38" s="12">
        <v>0.5</v>
      </c>
      <c r="F38" s="12"/>
      <c r="G38" s="10">
        <v>0.5</v>
      </c>
      <c r="H38" s="12"/>
      <c r="I38" s="12"/>
      <c r="J38" s="15">
        <f t="shared" si="1"/>
        <v>1.5</v>
      </c>
    </row>
    <row r="39" spans="1:10" ht="15">
      <c r="A39" t="s">
        <v>59</v>
      </c>
      <c r="B39" t="s">
        <v>518</v>
      </c>
      <c r="C39" s="16" t="s">
        <v>208</v>
      </c>
      <c r="D39" s="63">
        <v>0.5</v>
      </c>
      <c r="E39" s="10">
        <v>0</v>
      </c>
      <c r="F39" s="10">
        <v>0.5</v>
      </c>
      <c r="G39" s="10">
        <v>0.5</v>
      </c>
      <c r="H39" s="10"/>
      <c r="I39" s="10"/>
      <c r="J39" s="15">
        <f t="shared" si="1"/>
        <v>1.5</v>
      </c>
    </row>
    <row r="40" spans="1:10" ht="15">
      <c r="A40" t="s">
        <v>59</v>
      </c>
      <c r="B40" s="62" t="s">
        <v>444</v>
      </c>
      <c r="C40" s="16" t="s">
        <v>170</v>
      </c>
      <c r="D40" s="59">
        <v>0</v>
      </c>
      <c r="E40" s="10">
        <v>0.5</v>
      </c>
      <c r="F40" s="10">
        <v>0.5</v>
      </c>
      <c r="G40" s="10">
        <v>0.5</v>
      </c>
      <c r="H40" s="10"/>
      <c r="I40" s="10"/>
      <c r="J40" s="15">
        <f t="shared" si="1"/>
        <v>1.5</v>
      </c>
    </row>
    <row r="41" spans="1:10" ht="15">
      <c r="A41" t="s">
        <v>59</v>
      </c>
      <c r="B41" s="62" t="s">
        <v>517</v>
      </c>
      <c r="C41" s="16" t="s">
        <v>441</v>
      </c>
      <c r="D41" s="59">
        <v>0</v>
      </c>
      <c r="E41" s="10">
        <v>0.5</v>
      </c>
      <c r="F41" s="10">
        <v>0.5</v>
      </c>
      <c r="G41" s="10">
        <v>0.5</v>
      </c>
      <c r="H41" s="10"/>
      <c r="I41" s="10"/>
      <c r="J41" s="15">
        <f t="shared" si="1"/>
        <v>1.5</v>
      </c>
    </row>
    <row r="42" spans="1:10" ht="15">
      <c r="A42" t="s">
        <v>59</v>
      </c>
      <c r="B42" s="62" t="s">
        <v>448</v>
      </c>
      <c r="C42" s="16" t="s">
        <v>441</v>
      </c>
      <c r="D42" s="59">
        <v>0</v>
      </c>
      <c r="E42" s="10">
        <v>0.5</v>
      </c>
      <c r="F42" s="10">
        <v>0.5</v>
      </c>
      <c r="G42" s="10">
        <v>0.5</v>
      </c>
      <c r="H42" s="10"/>
      <c r="I42" s="10"/>
      <c r="J42" s="15">
        <f t="shared" si="1"/>
        <v>1.5</v>
      </c>
    </row>
    <row r="43" spans="1:10" ht="15">
      <c r="A43" t="s">
        <v>64</v>
      </c>
      <c r="B43" t="s">
        <v>217</v>
      </c>
      <c r="C43" s="16" t="s">
        <v>199</v>
      </c>
      <c r="D43" s="63">
        <v>0.5</v>
      </c>
      <c r="E43" s="10">
        <v>0.5</v>
      </c>
      <c r="F43" s="10"/>
      <c r="G43" s="10"/>
      <c r="H43" s="10"/>
      <c r="I43" s="10"/>
      <c r="J43" s="15">
        <f t="shared" si="1"/>
        <v>1</v>
      </c>
    </row>
    <row r="44" spans="1:10" ht="15">
      <c r="A44" t="s">
        <v>64</v>
      </c>
      <c r="B44" t="s">
        <v>213</v>
      </c>
      <c r="C44" s="16" t="s">
        <v>214</v>
      </c>
      <c r="D44" s="63">
        <v>0.5</v>
      </c>
      <c r="E44" s="10">
        <v>0.5</v>
      </c>
      <c r="F44" s="10"/>
      <c r="G44" s="10"/>
      <c r="H44" s="10"/>
      <c r="I44" s="10"/>
      <c r="J44" s="15">
        <f t="shared" si="1"/>
        <v>1</v>
      </c>
    </row>
    <row r="45" spans="1:10" ht="15">
      <c r="A45" t="s">
        <v>64</v>
      </c>
      <c r="B45" t="s">
        <v>204</v>
      </c>
      <c r="C45" s="16" t="s">
        <v>196</v>
      </c>
      <c r="D45" s="63">
        <v>0.5</v>
      </c>
      <c r="E45" s="10">
        <v>0.5</v>
      </c>
      <c r="F45" s="10"/>
      <c r="G45" s="10"/>
      <c r="H45" s="10"/>
      <c r="I45" s="10"/>
      <c r="J45" s="15">
        <f t="shared" si="1"/>
        <v>1</v>
      </c>
    </row>
    <row r="46" spans="1:10" ht="15">
      <c r="A46" t="s">
        <v>64</v>
      </c>
      <c r="B46" t="s">
        <v>210</v>
      </c>
      <c r="C46" s="16" t="s">
        <v>142</v>
      </c>
      <c r="D46" s="63">
        <v>0.5</v>
      </c>
      <c r="E46" s="10">
        <v>0.5</v>
      </c>
      <c r="F46" s="10"/>
      <c r="G46" s="10"/>
      <c r="H46" s="10"/>
      <c r="I46" s="10"/>
      <c r="J46" s="15">
        <f t="shared" si="1"/>
        <v>1</v>
      </c>
    </row>
    <row r="47" spans="1:10" ht="15">
      <c r="A47" t="s">
        <v>64</v>
      </c>
      <c r="B47" t="s">
        <v>198</v>
      </c>
      <c r="C47" s="16" t="s">
        <v>199</v>
      </c>
      <c r="D47" s="63">
        <v>0.5</v>
      </c>
      <c r="E47" s="10">
        <v>0.5</v>
      </c>
      <c r="F47" s="10"/>
      <c r="G47" s="10"/>
      <c r="H47" s="10"/>
      <c r="I47" s="10"/>
      <c r="J47" s="15">
        <f t="shared" si="1"/>
        <v>1</v>
      </c>
    </row>
    <row r="48" spans="1:10" ht="15">
      <c r="A48" t="s">
        <v>64</v>
      </c>
      <c r="B48" t="s">
        <v>543</v>
      </c>
      <c r="C48" s="16" t="s">
        <v>145</v>
      </c>
      <c r="D48" s="63">
        <v>0.5</v>
      </c>
      <c r="E48" s="10">
        <v>0.5</v>
      </c>
      <c r="F48" s="10"/>
      <c r="G48" s="10"/>
      <c r="H48" s="10"/>
      <c r="I48" s="10"/>
      <c r="J48" s="15">
        <f t="shared" si="1"/>
        <v>1</v>
      </c>
    </row>
    <row r="49" spans="1:10" ht="15">
      <c r="A49" t="s">
        <v>64</v>
      </c>
      <c r="B49" t="s">
        <v>544</v>
      </c>
      <c r="C49" s="16" t="s">
        <v>199</v>
      </c>
      <c r="D49" s="63">
        <v>0.5</v>
      </c>
      <c r="E49" s="10">
        <v>0.5</v>
      </c>
      <c r="F49" s="10"/>
      <c r="G49" s="10"/>
      <c r="H49" s="10"/>
      <c r="I49" s="10"/>
      <c r="J49" s="15">
        <f t="shared" si="1"/>
        <v>1</v>
      </c>
    </row>
    <row r="50" spans="1:10" ht="15">
      <c r="A50" t="s">
        <v>64</v>
      </c>
      <c r="B50" s="57" t="s">
        <v>546</v>
      </c>
      <c r="C50" s="18" t="s">
        <v>145</v>
      </c>
      <c r="D50" s="10">
        <v>0.5</v>
      </c>
      <c r="E50" s="12">
        <v>0.5</v>
      </c>
      <c r="F50" s="12"/>
      <c r="G50" s="12"/>
      <c r="H50" s="12"/>
      <c r="I50" s="12"/>
      <c r="J50" s="15">
        <f t="shared" si="1"/>
        <v>1</v>
      </c>
    </row>
    <row r="51" spans="1:10" ht="15">
      <c r="A51" t="s">
        <v>64</v>
      </c>
      <c r="B51" s="57" t="s">
        <v>202</v>
      </c>
      <c r="C51" s="18" t="s">
        <v>203</v>
      </c>
      <c r="D51" s="10">
        <v>0.5</v>
      </c>
      <c r="E51" s="12">
        <v>0</v>
      </c>
      <c r="F51" s="12"/>
      <c r="G51" s="10">
        <v>0.5</v>
      </c>
      <c r="H51" s="12"/>
      <c r="I51" s="12"/>
      <c r="J51" s="15">
        <f t="shared" si="1"/>
        <v>1</v>
      </c>
    </row>
    <row r="52" spans="1:10" ht="15">
      <c r="A52" t="s">
        <v>64</v>
      </c>
      <c r="B52" s="57" t="s">
        <v>200</v>
      </c>
      <c r="C52" s="16" t="s">
        <v>142</v>
      </c>
      <c r="D52" s="10">
        <v>0.5</v>
      </c>
      <c r="E52" s="10">
        <v>0</v>
      </c>
      <c r="F52" s="10"/>
      <c r="G52" s="10">
        <v>0.5</v>
      </c>
      <c r="H52" s="10"/>
      <c r="I52" s="10"/>
      <c r="J52" s="15">
        <f t="shared" si="1"/>
        <v>1</v>
      </c>
    </row>
    <row r="53" spans="1:10" ht="15">
      <c r="A53" s="66" t="s">
        <v>64</v>
      </c>
      <c r="B53" s="66" t="s">
        <v>550</v>
      </c>
      <c r="C53" s="67" t="s">
        <v>246</v>
      </c>
      <c r="D53" s="87"/>
      <c r="E53" s="68">
        <v>0</v>
      </c>
      <c r="F53" s="68">
        <v>0.5</v>
      </c>
      <c r="G53" s="68">
        <v>0.5</v>
      </c>
      <c r="H53" s="68"/>
      <c r="I53" s="68"/>
      <c r="J53" s="91">
        <f t="shared" si="1"/>
        <v>1</v>
      </c>
    </row>
    <row r="54" spans="1:10" ht="15">
      <c r="A54" t="s">
        <v>570</v>
      </c>
      <c r="B54" s="57" t="s">
        <v>92</v>
      </c>
      <c r="C54" s="16" t="s">
        <v>169</v>
      </c>
      <c r="D54" s="10">
        <v>0.5</v>
      </c>
      <c r="E54" s="10">
        <v>0</v>
      </c>
      <c r="F54" s="10"/>
      <c r="G54" s="10"/>
      <c r="H54" s="10"/>
      <c r="I54" s="10"/>
      <c r="J54" s="15">
        <f t="shared" si="1"/>
        <v>0.5</v>
      </c>
    </row>
    <row r="55" spans="1:10" ht="15">
      <c r="A55" t="s">
        <v>570</v>
      </c>
      <c r="B55" s="57" t="s">
        <v>181</v>
      </c>
      <c r="C55" s="16" t="s">
        <v>216</v>
      </c>
      <c r="D55" s="10">
        <v>0.5</v>
      </c>
      <c r="E55" s="10">
        <v>0</v>
      </c>
      <c r="F55" s="10"/>
      <c r="G55" s="10"/>
      <c r="H55" s="10"/>
      <c r="I55" s="10"/>
      <c r="J55" s="15">
        <f t="shared" si="1"/>
        <v>0.5</v>
      </c>
    </row>
    <row r="56" spans="1:10" ht="15">
      <c r="A56" t="s">
        <v>570</v>
      </c>
      <c r="B56" s="92" t="s">
        <v>446</v>
      </c>
      <c r="C56" s="92" t="s">
        <v>417</v>
      </c>
      <c r="D56" s="93">
        <v>0</v>
      </c>
      <c r="E56" s="93">
        <v>0.5</v>
      </c>
      <c r="F56" s="93"/>
      <c r="G56" s="93"/>
      <c r="H56" s="93"/>
      <c r="I56" s="94"/>
      <c r="J56" s="15">
        <f t="shared" si="1"/>
        <v>0.5</v>
      </c>
    </row>
    <row r="57" spans="1:10" ht="15">
      <c r="A57" t="s">
        <v>570</v>
      </c>
      <c r="B57" s="37" t="s">
        <v>447</v>
      </c>
      <c r="C57" s="37" t="s">
        <v>246</v>
      </c>
      <c r="D57" s="21">
        <v>0</v>
      </c>
      <c r="E57" s="21">
        <v>0.5</v>
      </c>
      <c r="F57" s="21"/>
      <c r="G57" s="21"/>
      <c r="H57" s="21"/>
      <c r="I57" s="25"/>
      <c r="J57" s="15">
        <f t="shared" si="1"/>
        <v>0.5</v>
      </c>
    </row>
    <row r="58" spans="1:10" ht="15">
      <c r="A58" s="69" t="s">
        <v>570</v>
      </c>
      <c r="B58" s="69" t="s">
        <v>519</v>
      </c>
      <c r="C58" s="70" t="s">
        <v>145</v>
      </c>
      <c r="D58" s="86">
        <v>0</v>
      </c>
      <c r="E58" s="71">
        <v>0</v>
      </c>
      <c r="F58" s="71">
        <v>0.5</v>
      </c>
      <c r="G58" s="71"/>
      <c r="H58" s="71"/>
      <c r="I58" s="71"/>
      <c r="J58" s="15">
        <f aca="true" t="shared" si="2" ref="J58:J67">SUM(D58,E58,F58,G58,H58,I58)</f>
        <v>0.5</v>
      </c>
    </row>
    <row r="59" spans="1:10" ht="15">
      <c r="A59" s="69" t="s">
        <v>570</v>
      </c>
      <c r="B59" s="66" t="s">
        <v>567</v>
      </c>
      <c r="C59" s="72" t="s">
        <v>246</v>
      </c>
      <c r="D59" s="87"/>
      <c r="E59" s="79">
        <v>0</v>
      </c>
      <c r="F59" s="79"/>
      <c r="G59" s="71">
        <v>0.5</v>
      </c>
      <c r="H59" s="79"/>
      <c r="I59" s="79"/>
      <c r="J59" s="15">
        <f t="shared" si="2"/>
        <v>0.5</v>
      </c>
    </row>
    <row r="60" spans="1:10" ht="15">
      <c r="A60" s="69" t="s">
        <v>570</v>
      </c>
      <c r="B60" s="69" t="s">
        <v>569</v>
      </c>
      <c r="C60" s="70" t="s">
        <v>417</v>
      </c>
      <c r="D60" s="86"/>
      <c r="E60" s="71">
        <v>0</v>
      </c>
      <c r="F60" s="71"/>
      <c r="G60" s="71">
        <v>0.5</v>
      </c>
      <c r="H60" s="71"/>
      <c r="I60" s="71"/>
      <c r="J60" s="15">
        <f t="shared" si="2"/>
        <v>0.5</v>
      </c>
    </row>
    <row r="61" spans="1:10" ht="15">
      <c r="A61" s="66" t="s">
        <v>570</v>
      </c>
      <c r="B61" s="73" t="s">
        <v>571</v>
      </c>
      <c r="C61" s="67" t="s">
        <v>142</v>
      </c>
      <c r="D61" s="68"/>
      <c r="E61" s="68">
        <v>0</v>
      </c>
      <c r="F61" s="68"/>
      <c r="G61" s="71">
        <v>0.5</v>
      </c>
      <c r="H61" s="68"/>
      <c r="I61" s="68"/>
      <c r="J61" s="15">
        <f t="shared" si="2"/>
        <v>0.5</v>
      </c>
    </row>
    <row r="62" spans="1:10" ht="15">
      <c r="A62" s="69"/>
      <c r="B62" s="70"/>
      <c r="C62" s="70"/>
      <c r="D62" s="71"/>
      <c r="E62" s="71"/>
      <c r="F62" s="71"/>
      <c r="G62" s="71"/>
      <c r="H62" s="71"/>
      <c r="I62" s="71"/>
      <c r="J62" s="15">
        <f t="shared" si="2"/>
        <v>0</v>
      </c>
    </row>
    <row r="63" spans="1:10" ht="15">
      <c r="A63" s="66"/>
      <c r="B63" s="67"/>
      <c r="C63" s="67"/>
      <c r="D63" s="68">
        <v>0</v>
      </c>
      <c r="E63" s="68"/>
      <c r="F63" s="68"/>
      <c r="G63" s="68"/>
      <c r="H63" s="68"/>
      <c r="I63" s="68"/>
      <c r="J63" s="15">
        <f t="shared" si="2"/>
        <v>0</v>
      </c>
    </row>
    <row r="64" spans="1:10" ht="15">
      <c r="A64" s="69"/>
      <c r="B64" s="70"/>
      <c r="C64" s="70"/>
      <c r="D64" s="71">
        <v>0</v>
      </c>
      <c r="E64" s="71"/>
      <c r="F64" s="71"/>
      <c r="G64" s="71"/>
      <c r="H64" s="71"/>
      <c r="I64" s="71"/>
      <c r="J64" s="15">
        <f t="shared" si="2"/>
        <v>0</v>
      </c>
    </row>
    <row r="65" spans="1:10" ht="15">
      <c r="A65" s="66"/>
      <c r="B65" s="72"/>
      <c r="C65" s="72"/>
      <c r="D65" s="79">
        <v>0</v>
      </c>
      <c r="E65" s="79"/>
      <c r="F65" s="79"/>
      <c r="G65" s="79"/>
      <c r="H65" s="79"/>
      <c r="I65" s="79"/>
      <c r="J65" s="15">
        <f t="shared" si="2"/>
        <v>0</v>
      </c>
    </row>
    <row r="66" spans="1:10" ht="15">
      <c r="A66" s="69"/>
      <c r="B66" s="82"/>
      <c r="C66" s="82"/>
      <c r="D66" s="83">
        <v>0</v>
      </c>
      <c r="E66" s="83"/>
      <c r="F66" s="83"/>
      <c r="G66" s="83"/>
      <c r="H66" s="83"/>
      <c r="I66" s="84"/>
      <c r="J66" s="15">
        <f t="shared" si="2"/>
        <v>0</v>
      </c>
    </row>
    <row r="67" spans="1:10" ht="15">
      <c r="A67" s="66"/>
      <c r="B67" s="88"/>
      <c r="C67" s="88"/>
      <c r="D67" s="89">
        <v>0</v>
      </c>
      <c r="E67" s="89"/>
      <c r="F67" s="89"/>
      <c r="G67" s="89"/>
      <c r="H67" s="89"/>
      <c r="I67" s="90"/>
      <c r="J67" s="15">
        <f t="shared" si="2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37">
      <selection activeCell="A58" sqref="A58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t="s">
        <v>1</v>
      </c>
      <c r="B3" t="s">
        <v>95</v>
      </c>
      <c r="C3" s="16" t="s">
        <v>174</v>
      </c>
      <c r="D3">
        <v>10</v>
      </c>
      <c r="E3" s="10">
        <v>20</v>
      </c>
      <c r="F3" s="10">
        <v>20</v>
      </c>
      <c r="G3" s="10">
        <v>14</v>
      </c>
      <c r="H3" s="10"/>
      <c r="I3" s="10"/>
      <c r="J3" s="15">
        <f aca="true" t="shared" si="0" ref="J3:J34">SUM(D3,E3,F3,G3,H3,I3)</f>
        <v>64</v>
      </c>
    </row>
    <row r="4" spans="1:10" ht="15">
      <c r="A4" t="s">
        <v>48</v>
      </c>
      <c r="B4" t="s">
        <v>109</v>
      </c>
      <c r="C4" s="16" t="s">
        <v>169</v>
      </c>
      <c r="D4">
        <v>20</v>
      </c>
      <c r="E4" s="10">
        <v>0</v>
      </c>
      <c r="F4" s="10">
        <v>14</v>
      </c>
      <c r="G4" s="10">
        <v>20</v>
      </c>
      <c r="H4" s="10"/>
      <c r="I4" s="10"/>
      <c r="J4" s="15">
        <f t="shared" si="0"/>
        <v>54</v>
      </c>
    </row>
    <row r="5" spans="1:10" ht="15">
      <c r="A5" t="s">
        <v>31</v>
      </c>
      <c r="B5" t="s">
        <v>224</v>
      </c>
      <c r="C5" s="16" t="s">
        <v>174</v>
      </c>
      <c r="D5">
        <v>10</v>
      </c>
      <c r="E5" s="10">
        <v>10</v>
      </c>
      <c r="F5" s="10">
        <v>10</v>
      </c>
      <c r="G5" s="10">
        <v>10</v>
      </c>
      <c r="H5" s="10"/>
      <c r="I5" s="10"/>
      <c r="J5" s="15">
        <f t="shared" si="0"/>
        <v>40</v>
      </c>
    </row>
    <row r="6" spans="1:10" ht="15">
      <c r="A6" t="s">
        <v>51</v>
      </c>
      <c r="B6" t="s">
        <v>456</v>
      </c>
      <c r="C6" s="16" t="s">
        <v>174</v>
      </c>
      <c r="D6">
        <v>3</v>
      </c>
      <c r="E6" s="10">
        <v>3</v>
      </c>
      <c r="F6" s="10">
        <v>10</v>
      </c>
      <c r="G6" s="10">
        <v>10</v>
      </c>
      <c r="H6" s="10"/>
      <c r="I6" s="10"/>
      <c r="J6" s="15">
        <f t="shared" si="0"/>
        <v>26</v>
      </c>
    </row>
    <row r="7" spans="1:10" ht="15">
      <c r="A7" t="s">
        <v>32</v>
      </c>
      <c r="B7" s="60" t="s">
        <v>225</v>
      </c>
      <c r="C7" s="16" t="s">
        <v>169</v>
      </c>
      <c r="D7" s="60">
        <v>7</v>
      </c>
      <c r="E7" s="10">
        <v>10</v>
      </c>
      <c r="F7" s="10">
        <v>7</v>
      </c>
      <c r="G7" s="10"/>
      <c r="H7" s="10"/>
      <c r="I7" s="10"/>
      <c r="J7" s="15">
        <f t="shared" si="0"/>
        <v>24</v>
      </c>
    </row>
    <row r="8" spans="1:10" ht="15">
      <c r="A8" t="s">
        <v>32</v>
      </c>
      <c r="B8" s="60" t="s">
        <v>76</v>
      </c>
      <c r="C8" s="16" t="s">
        <v>169</v>
      </c>
      <c r="D8" s="60">
        <v>14</v>
      </c>
      <c r="E8" s="10">
        <v>0</v>
      </c>
      <c r="F8" s="10">
        <v>7</v>
      </c>
      <c r="G8" s="10">
        <v>3</v>
      </c>
      <c r="H8" s="10"/>
      <c r="I8" s="10"/>
      <c r="J8" s="15">
        <f t="shared" si="0"/>
        <v>24</v>
      </c>
    </row>
    <row r="9" spans="1:10" ht="15">
      <c r="A9" t="s">
        <v>32</v>
      </c>
      <c r="B9" s="60" t="s">
        <v>226</v>
      </c>
      <c r="C9" s="18" t="s">
        <v>137</v>
      </c>
      <c r="D9" s="60">
        <v>7</v>
      </c>
      <c r="E9" s="12">
        <v>7</v>
      </c>
      <c r="F9" s="12">
        <v>3</v>
      </c>
      <c r="G9" s="12">
        <v>7</v>
      </c>
      <c r="H9" s="12"/>
      <c r="I9" s="12"/>
      <c r="J9" s="15">
        <f t="shared" si="0"/>
        <v>24</v>
      </c>
    </row>
    <row r="10" spans="1:10" ht="15">
      <c r="A10" t="s">
        <v>43</v>
      </c>
      <c r="B10" s="62" t="s">
        <v>457</v>
      </c>
      <c r="C10" s="16" t="s">
        <v>169</v>
      </c>
      <c r="D10" s="59">
        <v>0</v>
      </c>
      <c r="E10" s="10">
        <v>7</v>
      </c>
      <c r="F10" s="10">
        <v>7</v>
      </c>
      <c r="G10" s="10">
        <v>7</v>
      </c>
      <c r="H10" s="10"/>
      <c r="I10" s="23"/>
      <c r="J10" s="15">
        <f t="shared" si="0"/>
        <v>21</v>
      </c>
    </row>
    <row r="11" spans="1:10" ht="15">
      <c r="A11" t="s">
        <v>35</v>
      </c>
      <c r="B11" s="60" t="s">
        <v>540</v>
      </c>
      <c r="C11" s="16" t="s">
        <v>169</v>
      </c>
      <c r="D11" s="60">
        <v>3</v>
      </c>
      <c r="E11" s="10">
        <v>14</v>
      </c>
      <c r="F11" s="10">
        <v>0.5</v>
      </c>
      <c r="G11" s="10">
        <v>3</v>
      </c>
      <c r="H11" s="10"/>
      <c r="I11" s="10"/>
      <c r="J11" s="15">
        <f t="shared" si="0"/>
        <v>20.5</v>
      </c>
    </row>
    <row r="12" spans="1:10" ht="15">
      <c r="A12" t="s">
        <v>36</v>
      </c>
      <c r="B12" s="60" t="s">
        <v>227</v>
      </c>
      <c r="C12" s="16" t="s">
        <v>137</v>
      </c>
      <c r="D12" s="60">
        <v>7</v>
      </c>
      <c r="E12" s="10">
        <v>7</v>
      </c>
      <c r="F12" s="10">
        <v>3</v>
      </c>
      <c r="G12" s="10">
        <v>3</v>
      </c>
      <c r="H12" s="10"/>
      <c r="I12" s="10"/>
      <c r="J12" s="15">
        <f t="shared" si="0"/>
        <v>20</v>
      </c>
    </row>
    <row r="13" spans="1:10" ht="15">
      <c r="A13" t="s">
        <v>36</v>
      </c>
      <c r="B13" s="57" t="s">
        <v>512</v>
      </c>
      <c r="C13" s="16" t="s">
        <v>169</v>
      </c>
      <c r="D13" s="57">
        <v>7</v>
      </c>
      <c r="E13" s="10">
        <v>3</v>
      </c>
      <c r="F13" s="10">
        <v>7</v>
      </c>
      <c r="G13" s="10">
        <v>3</v>
      </c>
      <c r="H13" s="10"/>
      <c r="I13" s="23"/>
      <c r="J13" s="15">
        <f t="shared" si="0"/>
        <v>20</v>
      </c>
    </row>
    <row r="14" spans="1:10" ht="15">
      <c r="A14" t="s">
        <v>37</v>
      </c>
      <c r="B14" t="s">
        <v>249</v>
      </c>
      <c r="C14" s="16" t="s">
        <v>173</v>
      </c>
      <c r="D14">
        <v>0.5</v>
      </c>
      <c r="E14" s="10">
        <v>0.5</v>
      </c>
      <c r="F14" s="10">
        <v>3</v>
      </c>
      <c r="G14" s="10">
        <v>7</v>
      </c>
      <c r="H14" s="10"/>
      <c r="I14" s="10"/>
      <c r="J14" s="15">
        <f t="shared" si="0"/>
        <v>11</v>
      </c>
    </row>
    <row r="15" spans="1:10" ht="15">
      <c r="A15" t="s">
        <v>44</v>
      </c>
      <c r="B15" t="s">
        <v>255</v>
      </c>
      <c r="C15" s="16" t="s">
        <v>143</v>
      </c>
      <c r="D15">
        <v>0.5</v>
      </c>
      <c r="E15" s="10">
        <v>7</v>
      </c>
      <c r="F15" s="10">
        <v>0.5</v>
      </c>
      <c r="G15" s="10"/>
      <c r="H15" s="10"/>
      <c r="I15" s="10"/>
      <c r="J15" s="15">
        <f t="shared" si="0"/>
        <v>8</v>
      </c>
    </row>
    <row r="16" spans="1:10" ht="15">
      <c r="A16" t="s">
        <v>38</v>
      </c>
      <c r="B16" t="s">
        <v>243</v>
      </c>
      <c r="C16" s="18" t="s">
        <v>244</v>
      </c>
      <c r="D16">
        <v>0.5</v>
      </c>
      <c r="E16" s="12">
        <v>3</v>
      </c>
      <c r="F16" s="12">
        <v>3</v>
      </c>
      <c r="G16" s="12">
        <v>0.5</v>
      </c>
      <c r="H16" s="12"/>
      <c r="I16" s="12"/>
      <c r="J16" s="15">
        <f t="shared" si="0"/>
        <v>7</v>
      </c>
    </row>
    <row r="17" spans="1:10" ht="15">
      <c r="A17" t="s">
        <v>38</v>
      </c>
      <c r="B17" t="s">
        <v>541</v>
      </c>
      <c r="C17" s="16" t="s">
        <v>169</v>
      </c>
      <c r="D17">
        <v>0.5</v>
      </c>
      <c r="E17" s="10">
        <v>3</v>
      </c>
      <c r="F17" s="10">
        <v>0.5</v>
      </c>
      <c r="G17" s="10">
        <v>3</v>
      </c>
      <c r="H17" s="10"/>
      <c r="I17" s="10"/>
      <c r="J17" s="15">
        <f t="shared" si="0"/>
        <v>7</v>
      </c>
    </row>
    <row r="18" spans="1:10" ht="15">
      <c r="A18" t="s">
        <v>38</v>
      </c>
      <c r="B18" s="62" t="s">
        <v>572</v>
      </c>
      <c r="C18" s="16" t="s">
        <v>169</v>
      </c>
      <c r="D18" s="59"/>
      <c r="E18" s="10"/>
      <c r="F18" s="10"/>
      <c r="G18" s="10">
        <v>7</v>
      </c>
      <c r="H18" s="10"/>
      <c r="I18" s="10"/>
      <c r="J18" s="15">
        <f t="shared" si="0"/>
        <v>7</v>
      </c>
    </row>
    <row r="19" spans="1:10" ht="15">
      <c r="A19" s="102" t="s">
        <v>39</v>
      </c>
      <c r="B19" s="62" t="s">
        <v>458</v>
      </c>
      <c r="C19" s="18" t="s">
        <v>459</v>
      </c>
      <c r="D19" s="59">
        <v>0</v>
      </c>
      <c r="E19" s="12">
        <v>3</v>
      </c>
      <c r="F19" s="12">
        <v>3</v>
      </c>
      <c r="G19" s="12"/>
      <c r="H19" s="12"/>
      <c r="I19" s="12"/>
      <c r="J19" s="15">
        <f t="shared" si="0"/>
        <v>6</v>
      </c>
    </row>
    <row r="20" spans="1:10" ht="15">
      <c r="A20" s="102" t="s">
        <v>39</v>
      </c>
      <c r="B20" s="62" t="s">
        <v>92</v>
      </c>
      <c r="C20" s="18" t="s">
        <v>169</v>
      </c>
      <c r="D20" s="59">
        <v>0</v>
      </c>
      <c r="E20" s="12">
        <v>3</v>
      </c>
      <c r="F20" s="12"/>
      <c r="G20" s="12">
        <v>3</v>
      </c>
      <c r="H20" s="12"/>
      <c r="I20" s="12"/>
      <c r="J20" s="15">
        <f t="shared" si="0"/>
        <v>6</v>
      </c>
    </row>
    <row r="21" spans="1:10" ht="15">
      <c r="A21" s="102" t="s">
        <v>39</v>
      </c>
      <c r="B21" t="s">
        <v>232</v>
      </c>
      <c r="C21" s="16" t="s">
        <v>135</v>
      </c>
      <c r="D21">
        <v>3</v>
      </c>
      <c r="E21" s="10">
        <v>0</v>
      </c>
      <c r="F21" s="10"/>
      <c r="G21" s="10">
        <v>3</v>
      </c>
      <c r="H21" s="10"/>
      <c r="I21" s="10"/>
      <c r="J21" s="15">
        <f t="shared" si="0"/>
        <v>6</v>
      </c>
    </row>
    <row r="22" spans="1:10" ht="15">
      <c r="A22" s="102" t="s">
        <v>39</v>
      </c>
      <c r="B22" s="62" t="s">
        <v>513</v>
      </c>
      <c r="C22" s="16" t="s">
        <v>137</v>
      </c>
      <c r="D22" s="59">
        <v>0</v>
      </c>
      <c r="E22" s="10">
        <v>0</v>
      </c>
      <c r="F22" s="10">
        <v>3</v>
      </c>
      <c r="G22" s="10">
        <v>3</v>
      </c>
      <c r="H22" s="10"/>
      <c r="I22" s="10"/>
      <c r="J22" s="15">
        <f t="shared" si="0"/>
        <v>6</v>
      </c>
    </row>
    <row r="23" spans="1:10" ht="15">
      <c r="A23" t="s">
        <v>46</v>
      </c>
      <c r="B23" s="57" t="s">
        <v>455</v>
      </c>
      <c r="C23" s="18" t="s">
        <v>453</v>
      </c>
      <c r="D23" s="57">
        <v>3</v>
      </c>
      <c r="E23" s="12">
        <v>0.5</v>
      </c>
      <c r="F23" s="12">
        <v>0.5</v>
      </c>
      <c r="G23" s="12">
        <v>0.5</v>
      </c>
      <c r="H23" s="12"/>
      <c r="I23" s="64"/>
      <c r="J23" s="15">
        <f t="shared" si="0"/>
        <v>4.5</v>
      </c>
    </row>
    <row r="24" spans="1:10" ht="15">
      <c r="A24" t="s">
        <v>46</v>
      </c>
      <c r="B24" s="57" t="s">
        <v>259</v>
      </c>
      <c r="C24" s="18" t="s">
        <v>173</v>
      </c>
      <c r="D24" s="57">
        <v>3</v>
      </c>
      <c r="E24" s="12">
        <v>0.5</v>
      </c>
      <c r="F24" s="12">
        <v>0.5</v>
      </c>
      <c r="G24" s="11">
        <v>0.5</v>
      </c>
      <c r="H24" s="12"/>
      <c r="I24" s="64"/>
      <c r="J24" s="15">
        <f t="shared" si="0"/>
        <v>4.5</v>
      </c>
    </row>
    <row r="25" spans="1:10" ht="15">
      <c r="A25" t="s">
        <v>46</v>
      </c>
      <c r="B25" s="57" t="s">
        <v>254</v>
      </c>
      <c r="C25" s="16" t="s">
        <v>136</v>
      </c>
      <c r="D25" s="57">
        <v>0.5</v>
      </c>
      <c r="E25" s="10">
        <v>3</v>
      </c>
      <c r="F25" s="10">
        <v>0.5</v>
      </c>
      <c r="G25" s="10">
        <v>0.5</v>
      </c>
      <c r="H25" s="10"/>
      <c r="I25" s="23"/>
      <c r="J25" s="15">
        <f t="shared" si="0"/>
        <v>4.5</v>
      </c>
    </row>
    <row r="26" spans="1:10" ht="15">
      <c r="A26" t="s">
        <v>46</v>
      </c>
      <c r="B26" s="60" t="s">
        <v>228</v>
      </c>
      <c r="C26" s="18" t="s">
        <v>137</v>
      </c>
      <c r="D26" s="60">
        <v>0.5</v>
      </c>
      <c r="E26" s="12">
        <v>0.5</v>
      </c>
      <c r="F26" s="12">
        <v>3</v>
      </c>
      <c r="G26" s="11">
        <v>0.5</v>
      </c>
      <c r="H26" s="12"/>
      <c r="I26" s="12"/>
      <c r="J26" s="15">
        <f t="shared" si="0"/>
        <v>4.5</v>
      </c>
    </row>
    <row r="27" spans="1:10" ht="15">
      <c r="A27" t="s">
        <v>46</v>
      </c>
      <c r="B27" s="60" t="s">
        <v>93</v>
      </c>
      <c r="C27" s="16" t="s">
        <v>574</v>
      </c>
      <c r="D27" s="60">
        <v>0.5</v>
      </c>
      <c r="E27" s="10">
        <v>0.5</v>
      </c>
      <c r="F27" s="10">
        <v>3</v>
      </c>
      <c r="G27" s="12">
        <v>0.5</v>
      </c>
      <c r="H27" s="10"/>
      <c r="I27" s="10"/>
      <c r="J27" s="15">
        <f t="shared" si="0"/>
        <v>4.5</v>
      </c>
    </row>
    <row r="28" spans="1:10" ht="15">
      <c r="A28" s="60" t="s">
        <v>55</v>
      </c>
      <c r="B28" s="60" t="s">
        <v>258</v>
      </c>
      <c r="C28" s="16" t="s">
        <v>242</v>
      </c>
      <c r="D28" s="60">
        <v>3</v>
      </c>
      <c r="E28" s="10">
        <v>0.5</v>
      </c>
      <c r="F28" s="10"/>
      <c r="G28" s="10"/>
      <c r="H28" s="10"/>
      <c r="I28" s="23"/>
      <c r="J28" s="15">
        <f t="shared" si="0"/>
        <v>3.5</v>
      </c>
    </row>
    <row r="29" spans="1:10" ht="15">
      <c r="A29" s="60" t="s">
        <v>55</v>
      </c>
      <c r="B29" s="60" t="s">
        <v>231</v>
      </c>
      <c r="C29" s="16" t="s">
        <v>229</v>
      </c>
      <c r="D29" s="60">
        <v>3</v>
      </c>
      <c r="E29" s="10">
        <v>0.5</v>
      </c>
      <c r="F29" s="10"/>
      <c r="G29" s="10"/>
      <c r="H29" s="10"/>
      <c r="I29" s="10"/>
      <c r="J29" s="15">
        <f t="shared" si="0"/>
        <v>3.5</v>
      </c>
    </row>
    <row r="30" spans="1:10" ht="15">
      <c r="A30" s="60" t="s">
        <v>55</v>
      </c>
      <c r="B30" t="s">
        <v>223</v>
      </c>
      <c r="C30" s="18" t="s">
        <v>257</v>
      </c>
      <c r="D30">
        <v>3</v>
      </c>
      <c r="E30" s="10">
        <v>0.5</v>
      </c>
      <c r="F30" s="10"/>
      <c r="G30" s="10"/>
      <c r="H30" s="10"/>
      <c r="I30" s="10"/>
      <c r="J30" s="15">
        <f t="shared" si="0"/>
        <v>3.5</v>
      </c>
    </row>
    <row r="31" spans="1:10" ht="15">
      <c r="A31" s="103" t="s">
        <v>62</v>
      </c>
      <c r="B31" s="62" t="s">
        <v>460</v>
      </c>
      <c r="C31" s="18" t="s">
        <v>169</v>
      </c>
      <c r="D31" s="59">
        <v>0</v>
      </c>
      <c r="E31" s="12">
        <v>3</v>
      </c>
      <c r="F31" s="12"/>
      <c r="G31" s="12"/>
      <c r="H31" s="12"/>
      <c r="I31" s="12"/>
      <c r="J31" s="15">
        <f t="shared" si="0"/>
        <v>3</v>
      </c>
    </row>
    <row r="32" spans="1:10" ht="15">
      <c r="A32" t="s">
        <v>41</v>
      </c>
      <c r="B32" s="60" t="s">
        <v>251</v>
      </c>
      <c r="C32" s="16" t="s">
        <v>252</v>
      </c>
      <c r="D32" s="60">
        <v>0.5</v>
      </c>
      <c r="E32" s="10">
        <v>0.5</v>
      </c>
      <c r="F32" s="10">
        <v>0.5</v>
      </c>
      <c r="G32" s="11">
        <v>0.5</v>
      </c>
      <c r="H32" s="10"/>
      <c r="I32" s="10"/>
      <c r="J32" s="15">
        <f t="shared" si="0"/>
        <v>2</v>
      </c>
    </row>
    <row r="33" spans="1:10" ht="15">
      <c r="A33" t="s">
        <v>41</v>
      </c>
      <c r="B33" s="60" t="s">
        <v>97</v>
      </c>
      <c r="C33" s="16" t="s">
        <v>137</v>
      </c>
      <c r="D33" s="60">
        <v>0.5</v>
      </c>
      <c r="E33" s="10">
        <v>0.5</v>
      </c>
      <c r="F33" s="10">
        <v>0.5</v>
      </c>
      <c r="G33" s="11">
        <v>0.5</v>
      </c>
      <c r="H33" s="10"/>
      <c r="I33" s="10"/>
      <c r="J33" s="15">
        <f t="shared" si="0"/>
        <v>2</v>
      </c>
    </row>
    <row r="34" spans="1:10" ht="15">
      <c r="A34" t="s">
        <v>41</v>
      </c>
      <c r="B34" s="60" t="s">
        <v>247</v>
      </c>
      <c r="C34" s="16" t="s">
        <v>206</v>
      </c>
      <c r="D34" s="60">
        <v>0.5</v>
      </c>
      <c r="E34" s="10">
        <v>0.5</v>
      </c>
      <c r="F34" s="10">
        <v>0.5</v>
      </c>
      <c r="G34" s="12">
        <v>0.5</v>
      </c>
      <c r="H34" s="10"/>
      <c r="I34" s="10"/>
      <c r="J34" s="15">
        <f t="shared" si="0"/>
        <v>2</v>
      </c>
    </row>
    <row r="35" spans="1:10" ht="15">
      <c r="A35" t="s">
        <v>41</v>
      </c>
      <c r="B35" t="s">
        <v>234</v>
      </c>
      <c r="C35" s="16" t="s">
        <v>235</v>
      </c>
      <c r="D35">
        <v>0.5</v>
      </c>
      <c r="E35" s="12">
        <v>0.5</v>
      </c>
      <c r="F35" s="12">
        <v>0.5</v>
      </c>
      <c r="G35" s="11">
        <v>0.5</v>
      </c>
      <c r="H35" s="12"/>
      <c r="I35" s="12"/>
      <c r="J35" s="15">
        <f aca="true" t="shared" si="1" ref="J35:J66">SUM(D35,E35,F35,G35,H35,I35)</f>
        <v>2</v>
      </c>
    </row>
    <row r="36" spans="1:10" ht="15">
      <c r="A36" t="s">
        <v>84</v>
      </c>
      <c r="B36" t="s">
        <v>248</v>
      </c>
      <c r="C36" s="17" t="s">
        <v>144</v>
      </c>
      <c r="D36">
        <v>0.5</v>
      </c>
      <c r="E36" s="11">
        <v>0.5</v>
      </c>
      <c r="F36" s="11">
        <v>0.5</v>
      </c>
      <c r="G36" s="11"/>
      <c r="H36" s="11"/>
      <c r="I36" s="11"/>
      <c r="J36" s="15">
        <f t="shared" si="1"/>
        <v>1.5</v>
      </c>
    </row>
    <row r="37" spans="1:10" ht="15">
      <c r="A37" t="s">
        <v>84</v>
      </c>
      <c r="B37" t="s">
        <v>237</v>
      </c>
      <c r="C37" s="16" t="s">
        <v>144</v>
      </c>
      <c r="D37">
        <v>0.5</v>
      </c>
      <c r="E37" s="10">
        <v>0.5</v>
      </c>
      <c r="F37" s="10">
        <v>0.5</v>
      </c>
      <c r="G37" s="10"/>
      <c r="H37" s="10"/>
      <c r="I37" s="10"/>
      <c r="J37" s="15">
        <f t="shared" si="1"/>
        <v>1.5</v>
      </c>
    </row>
    <row r="38" spans="1:10" ht="15">
      <c r="A38" t="s">
        <v>84</v>
      </c>
      <c r="B38" t="s">
        <v>98</v>
      </c>
      <c r="C38" s="16" t="s">
        <v>137</v>
      </c>
      <c r="D38">
        <v>0.5</v>
      </c>
      <c r="E38" s="10">
        <v>0.5</v>
      </c>
      <c r="F38" s="10"/>
      <c r="G38" s="11">
        <v>0.5</v>
      </c>
      <c r="H38" s="10"/>
      <c r="I38" s="10"/>
      <c r="J38" s="15">
        <f t="shared" si="1"/>
        <v>1.5</v>
      </c>
    </row>
    <row r="39" spans="1:10" ht="15">
      <c r="A39" t="s">
        <v>84</v>
      </c>
      <c r="B39" t="s">
        <v>114</v>
      </c>
      <c r="C39" s="16" t="s">
        <v>208</v>
      </c>
      <c r="D39">
        <v>0.5</v>
      </c>
      <c r="E39" s="10">
        <v>0</v>
      </c>
      <c r="F39" s="10">
        <v>0.5</v>
      </c>
      <c r="G39" s="10">
        <v>0.5</v>
      </c>
      <c r="H39" s="10"/>
      <c r="I39" s="10"/>
      <c r="J39" s="15">
        <f t="shared" si="1"/>
        <v>1.5</v>
      </c>
    </row>
    <row r="40" spans="1:10" ht="15">
      <c r="A40" t="s">
        <v>84</v>
      </c>
      <c r="B40" s="62" t="s">
        <v>449</v>
      </c>
      <c r="C40" s="16" t="s">
        <v>441</v>
      </c>
      <c r="D40" s="59">
        <v>0</v>
      </c>
      <c r="E40" s="10">
        <v>0.5</v>
      </c>
      <c r="F40" s="10">
        <v>0.5</v>
      </c>
      <c r="G40" s="10">
        <v>0.5</v>
      </c>
      <c r="H40" s="10"/>
      <c r="I40" s="10"/>
      <c r="J40" s="15">
        <f t="shared" si="1"/>
        <v>1.5</v>
      </c>
    </row>
    <row r="41" spans="1:10" ht="15">
      <c r="A41" t="s">
        <v>84</v>
      </c>
      <c r="B41" s="62" t="s">
        <v>573</v>
      </c>
      <c r="C41" s="16" t="s">
        <v>246</v>
      </c>
      <c r="D41" s="59">
        <v>0</v>
      </c>
      <c r="E41" s="10">
        <v>0.5</v>
      </c>
      <c r="F41" s="10">
        <v>0.5</v>
      </c>
      <c r="G41" s="10">
        <v>0.5</v>
      </c>
      <c r="H41" s="10"/>
      <c r="I41" s="10"/>
      <c r="J41" s="15">
        <f t="shared" si="1"/>
        <v>1.5</v>
      </c>
    </row>
    <row r="42" spans="1:10" ht="15">
      <c r="A42" t="s">
        <v>84</v>
      </c>
      <c r="B42" s="62" t="s">
        <v>461</v>
      </c>
      <c r="C42" s="16" t="s">
        <v>417</v>
      </c>
      <c r="D42" s="59">
        <v>0</v>
      </c>
      <c r="E42" s="10">
        <v>0.5</v>
      </c>
      <c r="F42" s="10">
        <v>0.5</v>
      </c>
      <c r="G42" s="11">
        <v>0.5</v>
      </c>
      <c r="H42" s="10"/>
      <c r="I42" s="10"/>
      <c r="J42" s="15">
        <f t="shared" si="1"/>
        <v>1.5</v>
      </c>
    </row>
    <row r="43" spans="1:10" ht="15">
      <c r="A43" t="s">
        <v>64</v>
      </c>
      <c r="B43" t="s">
        <v>256</v>
      </c>
      <c r="C43" s="16" t="s">
        <v>142</v>
      </c>
      <c r="D43">
        <v>0.5</v>
      </c>
      <c r="E43" s="10">
        <v>0.5</v>
      </c>
      <c r="F43" s="10"/>
      <c r="G43" s="10"/>
      <c r="H43" s="10"/>
      <c r="I43" s="10"/>
      <c r="J43" s="15">
        <f t="shared" si="1"/>
        <v>1</v>
      </c>
    </row>
    <row r="44" spans="1:10" ht="15">
      <c r="A44" t="s">
        <v>64</v>
      </c>
      <c r="B44" t="s">
        <v>230</v>
      </c>
      <c r="C44" s="16" t="s">
        <v>229</v>
      </c>
      <c r="D44">
        <v>0.5</v>
      </c>
      <c r="E44" s="10">
        <v>0.5</v>
      </c>
      <c r="F44" s="10"/>
      <c r="G44" s="10"/>
      <c r="H44" s="10"/>
      <c r="I44" s="10"/>
      <c r="J44" s="15">
        <f t="shared" si="1"/>
        <v>1</v>
      </c>
    </row>
    <row r="45" spans="1:10" ht="15">
      <c r="A45" t="s">
        <v>64</v>
      </c>
      <c r="B45" t="s">
        <v>238</v>
      </c>
      <c r="C45" s="16" t="s">
        <v>144</v>
      </c>
      <c r="D45">
        <v>0.5</v>
      </c>
      <c r="E45" s="10">
        <v>0.5</v>
      </c>
      <c r="F45" s="10"/>
      <c r="G45" s="10"/>
      <c r="H45" s="10"/>
      <c r="I45" s="10"/>
      <c r="J45" s="15">
        <f t="shared" si="1"/>
        <v>1</v>
      </c>
    </row>
    <row r="46" spans="1:10" ht="15">
      <c r="A46" t="s">
        <v>64</v>
      </c>
      <c r="B46" s="62" t="s">
        <v>450</v>
      </c>
      <c r="C46" s="16" t="s">
        <v>410</v>
      </c>
      <c r="D46" s="59">
        <v>0</v>
      </c>
      <c r="E46" s="10">
        <v>0.5</v>
      </c>
      <c r="F46" s="10">
        <v>0.5</v>
      </c>
      <c r="G46" s="10"/>
      <c r="H46" s="10"/>
      <c r="I46" s="10"/>
      <c r="J46" s="15">
        <f t="shared" si="1"/>
        <v>1</v>
      </c>
    </row>
    <row r="47" spans="1:10" ht="15">
      <c r="A47" t="s">
        <v>64</v>
      </c>
      <c r="B47" t="s">
        <v>253</v>
      </c>
      <c r="C47" s="16" t="s">
        <v>136</v>
      </c>
      <c r="D47">
        <v>0.5</v>
      </c>
      <c r="E47" s="10">
        <v>0</v>
      </c>
      <c r="F47" s="10"/>
      <c r="G47" s="10">
        <v>0.5</v>
      </c>
      <c r="H47" s="10"/>
      <c r="I47" s="10"/>
      <c r="J47" s="15">
        <f t="shared" si="1"/>
        <v>1</v>
      </c>
    </row>
    <row r="48" spans="1:10" ht="15">
      <c r="A48" t="s">
        <v>64</v>
      </c>
      <c r="B48" t="s">
        <v>250</v>
      </c>
      <c r="C48" s="18" t="s">
        <v>136</v>
      </c>
      <c r="D48">
        <v>0.5</v>
      </c>
      <c r="E48" s="12">
        <v>0</v>
      </c>
      <c r="F48" s="12"/>
      <c r="G48" s="11">
        <v>0.5</v>
      </c>
      <c r="H48" s="12"/>
      <c r="I48" s="12"/>
      <c r="J48" s="15">
        <f t="shared" si="1"/>
        <v>1</v>
      </c>
    </row>
    <row r="49" spans="1:10" ht="15">
      <c r="A49" t="s">
        <v>64</v>
      </c>
      <c r="B49" s="57" t="s">
        <v>245</v>
      </c>
      <c r="C49" s="16" t="s">
        <v>246</v>
      </c>
      <c r="D49" s="57">
        <v>0.5</v>
      </c>
      <c r="E49" s="10">
        <v>0</v>
      </c>
      <c r="F49" s="10"/>
      <c r="G49" s="11">
        <v>0.5</v>
      </c>
      <c r="H49" s="10"/>
      <c r="I49" s="10"/>
      <c r="J49" s="15">
        <f t="shared" si="1"/>
        <v>1</v>
      </c>
    </row>
    <row r="50" spans="1:10" ht="15">
      <c r="A50" t="s">
        <v>64</v>
      </c>
      <c r="B50" s="57" t="s">
        <v>239</v>
      </c>
      <c r="C50" s="17" t="s">
        <v>240</v>
      </c>
      <c r="D50" s="57">
        <v>0.5</v>
      </c>
      <c r="E50" s="11">
        <v>0</v>
      </c>
      <c r="F50" s="11"/>
      <c r="G50" s="11">
        <v>0.5</v>
      </c>
      <c r="H50" s="11"/>
      <c r="I50" s="33"/>
      <c r="J50" s="15">
        <f t="shared" si="1"/>
        <v>1</v>
      </c>
    </row>
    <row r="51" spans="1:10" ht="15">
      <c r="A51" t="s">
        <v>64</v>
      </c>
      <c r="B51" s="18" t="s">
        <v>454</v>
      </c>
      <c r="C51" s="18" t="s">
        <v>417</v>
      </c>
      <c r="D51" s="12">
        <v>0</v>
      </c>
      <c r="E51" s="12">
        <v>0.5</v>
      </c>
      <c r="F51" s="12"/>
      <c r="G51" s="12">
        <v>0.5</v>
      </c>
      <c r="H51" s="12"/>
      <c r="I51" s="12"/>
      <c r="J51" s="15">
        <f t="shared" si="1"/>
        <v>1</v>
      </c>
    </row>
    <row r="52" spans="1:10" ht="15">
      <c r="A52" t="s">
        <v>64</v>
      </c>
      <c r="B52" s="16" t="s">
        <v>551</v>
      </c>
      <c r="C52" s="16" t="s">
        <v>246</v>
      </c>
      <c r="D52" s="10">
        <v>0</v>
      </c>
      <c r="E52" s="10">
        <v>0</v>
      </c>
      <c r="F52" s="10">
        <v>0.5</v>
      </c>
      <c r="G52" s="11">
        <v>0.5</v>
      </c>
      <c r="H52" s="10"/>
      <c r="I52" s="10"/>
      <c r="J52" s="15">
        <f t="shared" si="1"/>
        <v>1</v>
      </c>
    </row>
    <row r="53" spans="1:10" ht="15">
      <c r="A53" t="s">
        <v>568</v>
      </c>
      <c r="B53" s="57" t="s">
        <v>241</v>
      </c>
      <c r="C53" s="16" t="s">
        <v>242</v>
      </c>
      <c r="D53" s="57">
        <v>0.5</v>
      </c>
      <c r="E53" s="10">
        <v>0</v>
      </c>
      <c r="F53" s="10"/>
      <c r="G53" s="10"/>
      <c r="H53" s="10"/>
      <c r="I53" s="10"/>
      <c r="J53" s="15">
        <f t="shared" si="1"/>
        <v>0.5</v>
      </c>
    </row>
    <row r="54" spans="1:10" ht="15">
      <c r="A54" t="s">
        <v>568</v>
      </c>
      <c r="B54" s="57" t="s">
        <v>96</v>
      </c>
      <c r="C54" s="16" t="s">
        <v>74</v>
      </c>
      <c r="D54" s="57">
        <v>0.5</v>
      </c>
      <c r="E54" s="10">
        <v>0</v>
      </c>
      <c r="F54" s="10"/>
      <c r="G54" s="10"/>
      <c r="H54" s="10"/>
      <c r="I54" s="10"/>
      <c r="J54" s="15">
        <f t="shared" si="1"/>
        <v>0.5</v>
      </c>
    </row>
    <row r="55" spans="1:10" ht="15">
      <c r="A55" t="s">
        <v>568</v>
      </c>
      <c r="B55" s="57" t="s">
        <v>236</v>
      </c>
      <c r="C55" s="16" t="s">
        <v>137</v>
      </c>
      <c r="D55" s="57">
        <v>0.5</v>
      </c>
      <c r="E55" s="10">
        <v>0</v>
      </c>
      <c r="F55" s="10"/>
      <c r="G55" s="10"/>
      <c r="H55" s="10"/>
      <c r="I55" s="10"/>
      <c r="J55" s="15">
        <f t="shared" si="1"/>
        <v>0.5</v>
      </c>
    </row>
    <row r="56" spans="1:10" ht="15">
      <c r="A56" t="s">
        <v>568</v>
      </c>
      <c r="B56" s="57" t="s">
        <v>233</v>
      </c>
      <c r="C56" s="16" t="s">
        <v>136</v>
      </c>
      <c r="D56" s="57">
        <v>0.5</v>
      </c>
      <c r="E56" s="10">
        <v>0</v>
      </c>
      <c r="F56" s="10"/>
      <c r="G56" s="10"/>
      <c r="H56" s="10"/>
      <c r="I56" s="10"/>
      <c r="J56" s="15">
        <f t="shared" si="1"/>
        <v>0.5</v>
      </c>
    </row>
    <row r="57" spans="1:10" ht="15">
      <c r="A57" t="s">
        <v>568</v>
      </c>
      <c r="B57" s="16" t="s">
        <v>451</v>
      </c>
      <c r="C57" s="16" t="s">
        <v>410</v>
      </c>
      <c r="D57" s="10">
        <v>0</v>
      </c>
      <c r="E57" s="10">
        <v>0.5</v>
      </c>
      <c r="F57" s="10"/>
      <c r="G57" s="10"/>
      <c r="H57" s="10"/>
      <c r="I57" s="10"/>
      <c r="J57" s="15">
        <f t="shared" si="1"/>
        <v>0.5</v>
      </c>
    </row>
    <row r="58" spans="1:10" ht="15">
      <c r="A58" t="s">
        <v>568</v>
      </c>
      <c r="B58" s="16" t="s">
        <v>452</v>
      </c>
      <c r="C58" s="16" t="s">
        <v>453</v>
      </c>
      <c r="D58" s="10">
        <v>0</v>
      </c>
      <c r="E58" s="10">
        <v>0.5</v>
      </c>
      <c r="F58" s="10"/>
      <c r="G58" s="10"/>
      <c r="H58" s="10"/>
      <c r="I58" s="10"/>
      <c r="J58" s="15">
        <f t="shared" si="1"/>
        <v>0.5</v>
      </c>
    </row>
    <row r="59" spans="1:10" ht="15">
      <c r="A59" s="49"/>
      <c r="B59" s="16"/>
      <c r="C59" s="16"/>
      <c r="D59" s="10"/>
      <c r="E59" s="10"/>
      <c r="F59" s="10"/>
      <c r="G59" s="10"/>
      <c r="H59" s="10"/>
      <c r="I59" s="10"/>
      <c r="J59" s="15">
        <f t="shared" si="1"/>
        <v>0</v>
      </c>
    </row>
    <row r="60" spans="1:10" ht="15">
      <c r="A60" s="49"/>
      <c r="B60" s="16"/>
      <c r="C60" s="16"/>
      <c r="D60" s="10"/>
      <c r="E60" s="10"/>
      <c r="F60" s="10"/>
      <c r="G60" s="10"/>
      <c r="H60" s="10"/>
      <c r="I60" s="10"/>
      <c r="J60" s="15">
        <f t="shared" si="1"/>
        <v>0</v>
      </c>
    </row>
    <row r="61" spans="1:10" ht="15">
      <c r="A61" s="49"/>
      <c r="B61" s="17"/>
      <c r="C61" s="17"/>
      <c r="D61" s="11"/>
      <c r="E61" s="11"/>
      <c r="F61" s="11"/>
      <c r="G61" s="11"/>
      <c r="H61" s="11"/>
      <c r="I61" s="11"/>
      <c r="J61" s="14"/>
    </row>
    <row r="62" spans="1:10" ht="15">
      <c r="A62" s="49"/>
      <c r="B62" s="17"/>
      <c r="C62" s="17"/>
      <c r="D62" s="11"/>
      <c r="E62" s="11"/>
      <c r="F62" s="11"/>
      <c r="G62" s="11"/>
      <c r="H62" s="11"/>
      <c r="I62" s="11"/>
      <c r="J62" s="14"/>
    </row>
    <row r="63" spans="1:10" ht="15">
      <c r="A63" s="49"/>
      <c r="B63" s="16"/>
      <c r="C63" s="16"/>
      <c r="D63" s="10"/>
      <c r="E63" s="10"/>
      <c r="F63" s="10"/>
      <c r="G63" s="10"/>
      <c r="H63" s="10"/>
      <c r="I63" s="10"/>
      <c r="J63" s="20"/>
    </row>
    <row r="64" spans="1:10" ht="15">
      <c r="A64" s="49"/>
      <c r="B64" s="16"/>
      <c r="C64" s="16"/>
      <c r="D64" s="10"/>
      <c r="E64" s="10"/>
      <c r="F64" s="10"/>
      <c r="G64" s="10"/>
      <c r="H64" s="10"/>
      <c r="I64" s="10"/>
      <c r="J64" s="20"/>
    </row>
    <row r="65" spans="1:10" ht="15">
      <c r="A65" s="49"/>
      <c r="B65" s="17"/>
      <c r="C65" s="17"/>
      <c r="D65" s="11"/>
      <c r="E65" s="11"/>
      <c r="F65" s="11"/>
      <c r="G65" s="11"/>
      <c r="H65" s="11"/>
      <c r="I65" s="11"/>
      <c r="J65" s="14"/>
    </row>
    <row r="66" spans="1:10" ht="15">
      <c r="A66" s="49"/>
      <c r="B66" s="16"/>
      <c r="C66" s="16"/>
      <c r="D66" s="10"/>
      <c r="E66" s="10"/>
      <c r="F66" s="10"/>
      <c r="G66" s="10"/>
      <c r="H66" s="10"/>
      <c r="I66" s="10"/>
      <c r="J66" s="20"/>
    </row>
    <row r="67" spans="1:10" ht="15">
      <c r="A67" s="49"/>
      <c r="B67" s="16"/>
      <c r="C67" s="16"/>
      <c r="D67" s="10"/>
      <c r="E67" s="10"/>
      <c r="F67" s="10"/>
      <c r="G67" s="10"/>
      <c r="H67" s="10"/>
      <c r="I67" s="10"/>
      <c r="J67" s="20"/>
    </row>
    <row r="68" spans="1:10" ht="15">
      <c r="A68" s="49"/>
      <c r="B68" s="16"/>
      <c r="C68" s="16"/>
      <c r="D68" s="10"/>
      <c r="E68" s="10"/>
      <c r="F68" s="10"/>
      <c r="G68" s="10"/>
      <c r="H68" s="10"/>
      <c r="I68" s="10"/>
      <c r="J68" s="20"/>
    </row>
    <row r="69" spans="1:10" ht="15">
      <c r="A69" s="49"/>
      <c r="B69" s="18"/>
      <c r="C69" s="18"/>
      <c r="D69" s="12"/>
      <c r="E69" s="12"/>
      <c r="F69" s="12"/>
      <c r="G69" s="12"/>
      <c r="H69" s="12"/>
      <c r="I69" s="12"/>
      <c r="J69" s="15"/>
    </row>
    <row r="70" spans="1:10" ht="15">
      <c r="A70" s="49"/>
      <c r="B70" s="16"/>
      <c r="C70" s="16"/>
      <c r="D70" s="10"/>
      <c r="E70" s="10"/>
      <c r="F70" s="10"/>
      <c r="G70" s="10"/>
      <c r="H70" s="10"/>
      <c r="I70" s="10"/>
      <c r="J70" s="20"/>
    </row>
    <row r="71" spans="1:10" ht="15">
      <c r="A71" s="49"/>
      <c r="B71" s="18"/>
      <c r="C71" s="18"/>
      <c r="D71" s="12"/>
      <c r="E71" s="12"/>
      <c r="F71" s="12"/>
      <c r="G71" s="12"/>
      <c r="H71" s="12"/>
      <c r="I71" s="12"/>
      <c r="J71" s="15"/>
    </row>
    <row r="72" spans="1:10" ht="15">
      <c r="A72" s="49"/>
      <c r="B72" s="16"/>
      <c r="C72" s="16"/>
      <c r="D72" s="10"/>
      <c r="E72" s="10"/>
      <c r="F72" s="10"/>
      <c r="G72" s="10"/>
      <c r="H72" s="10"/>
      <c r="I72" s="10"/>
      <c r="J72" s="20"/>
    </row>
    <row r="73" spans="1:10" ht="15">
      <c r="A73" s="49"/>
      <c r="B73" s="16"/>
      <c r="C73" s="16"/>
      <c r="D73" s="10"/>
      <c r="E73" s="10"/>
      <c r="F73" s="10"/>
      <c r="G73" s="10"/>
      <c r="H73" s="10"/>
      <c r="I73" s="10"/>
      <c r="J73" s="20"/>
    </row>
    <row r="74" spans="1:10" ht="15">
      <c r="A74" s="49"/>
      <c r="B74" s="16"/>
      <c r="C74" s="16"/>
      <c r="D74" s="10"/>
      <c r="E74" s="10"/>
      <c r="F74" s="10"/>
      <c r="G74" s="10"/>
      <c r="H74" s="10"/>
      <c r="I74" s="10"/>
      <c r="J74" s="20"/>
    </row>
    <row r="75" spans="1:10" ht="15">
      <c r="A75" s="49"/>
      <c r="B75" s="16"/>
      <c r="C75" s="16"/>
      <c r="D75" s="10"/>
      <c r="E75" s="10"/>
      <c r="F75" s="10"/>
      <c r="G75" s="10"/>
      <c r="H75" s="10"/>
      <c r="I75" s="10"/>
      <c r="J75" s="20"/>
    </row>
    <row r="76" spans="1:10" ht="15">
      <c r="A76" s="49"/>
      <c r="B76" s="16"/>
      <c r="C76" s="16"/>
      <c r="D76" s="10"/>
      <c r="E76" s="10"/>
      <c r="F76" s="10"/>
      <c r="G76" s="10"/>
      <c r="H76" s="10"/>
      <c r="I76" s="10"/>
      <c r="J76" s="20"/>
    </row>
    <row r="77" spans="1:10" ht="15">
      <c r="A77" s="49"/>
      <c r="B77" s="16"/>
      <c r="C77" s="16"/>
      <c r="D77" s="10"/>
      <c r="E77" s="10"/>
      <c r="F77" s="10"/>
      <c r="G77" s="10"/>
      <c r="H77" s="10"/>
      <c r="I77" s="10"/>
      <c r="J77" s="20"/>
    </row>
    <row r="78" spans="1:10" ht="15">
      <c r="A78" s="49"/>
      <c r="B78" s="16"/>
      <c r="C78" s="16"/>
      <c r="D78" s="10"/>
      <c r="E78" s="10"/>
      <c r="F78" s="10"/>
      <c r="G78" s="10"/>
      <c r="H78" s="10"/>
      <c r="I78" s="10"/>
      <c r="J78" s="20"/>
    </row>
    <row r="79" spans="1:10" ht="15">
      <c r="A79" s="49"/>
      <c r="B79" s="16"/>
      <c r="C79" s="16"/>
      <c r="D79" s="10"/>
      <c r="E79" s="10"/>
      <c r="F79" s="10"/>
      <c r="G79" s="10"/>
      <c r="H79" s="10"/>
      <c r="I79" s="10"/>
      <c r="J79" s="20"/>
    </row>
    <row r="80" spans="1:10" ht="15">
      <c r="A80" s="49"/>
      <c r="B80" s="16"/>
      <c r="C80" s="16"/>
      <c r="D80" s="10"/>
      <c r="E80" s="10"/>
      <c r="F80" s="10"/>
      <c r="G80" s="10"/>
      <c r="H80" s="10"/>
      <c r="I80" s="10"/>
      <c r="J80" s="20"/>
    </row>
    <row r="81" spans="1:10" ht="15">
      <c r="A81" s="49"/>
      <c r="B81" s="16"/>
      <c r="C81" s="16"/>
      <c r="D81" s="10"/>
      <c r="E81" s="10"/>
      <c r="F81" s="10"/>
      <c r="G81" s="10"/>
      <c r="H81" s="10"/>
      <c r="I81" s="10"/>
      <c r="J81" s="20"/>
    </row>
    <row r="82" spans="1:10" ht="15">
      <c r="A82" s="49"/>
      <c r="B82" s="16"/>
      <c r="C82" s="16"/>
      <c r="D82" s="10"/>
      <c r="E82" s="10"/>
      <c r="F82" s="10"/>
      <c r="G82" s="10"/>
      <c r="H82" s="10"/>
      <c r="I82" s="10"/>
      <c r="J82" s="20"/>
    </row>
    <row r="83" spans="1:10" ht="15">
      <c r="A83" s="24"/>
      <c r="B83" s="27"/>
      <c r="C83" s="27"/>
      <c r="D83" s="28"/>
      <c r="E83" s="28"/>
      <c r="F83" s="28"/>
      <c r="G83" s="28"/>
      <c r="H83" s="28"/>
      <c r="I83" s="29"/>
      <c r="J83" s="30"/>
    </row>
    <row r="84" spans="1:10" ht="15">
      <c r="A84" s="24"/>
      <c r="B84" s="27"/>
      <c r="C84" s="27"/>
      <c r="D84" s="28"/>
      <c r="E84" s="28"/>
      <c r="F84" s="28"/>
      <c r="G84" s="28"/>
      <c r="H84" s="28"/>
      <c r="I84" s="29"/>
      <c r="J84" s="30"/>
    </row>
    <row r="85" spans="1:10" ht="15">
      <c r="A85" s="24"/>
      <c r="B85" s="27"/>
      <c r="C85" s="27"/>
      <c r="D85" s="28"/>
      <c r="E85" s="28"/>
      <c r="F85" s="28"/>
      <c r="G85" s="28"/>
      <c r="H85" s="28"/>
      <c r="I85" s="29"/>
      <c r="J85" s="30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A23" sqref="A23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107" t="s">
        <v>4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t="s">
        <v>1</v>
      </c>
      <c r="B3" t="s">
        <v>75</v>
      </c>
      <c r="C3" s="16" t="s">
        <v>174</v>
      </c>
      <c r="D3">
        <v>20</v>
      </c>
      <c r="E3" s="10">
        <v>14</v>
      </c>
      <c r="F3" s="10">
        <v>7</v>
      </c>
      <c r="G3" s="10">
        <v>7</v>
      </c>
      <c r="H3" s="10"/>
      <c r="I3" s="10"/>
      <c r="J3" s="15">
        <f aca="true" t="shared" si="0" ref="J3:J23">SUM(D3,E3,F3,G3,H3,I3)</f>
        <v>48</v>
      </c>
    </row>
    <row r="4" spans="1:10" ht="15">
      <c r="A4" t="s">
        <v>48</v>
      </c>
      <c r="B4" t="s">
        <v>81</v>
      </c>
      <c r="C4" s="16" t="s">
        <v>143</v>
      </c>
      <c r="D4">
        <v>7</v>
      </c>
      <c r="E4" s="10">
        <v>7</v>
      </c>
      <c r="F4" s="10">
        <v>10</v>
      </c>
      <c r="G4" s="10">
        <v>20</v>
      </c>
      <c r="H4" s="10"/>
      <c r="I4" s="10"/>
      <c r="J4" s="15">
        <f t="shared" si="0"/>
        <v>44</v>
      </c>
    </row>
    <row r="5" spans="1:10" ht="15">
      <c r="A5" s="102" t="s">
        <v>31</v>
      </c>
      <c r="B5" s="62" t="s">
        <v>462</v>
      </c>
      <c r="C5" s="16" t="s">
        <v>145</v>
      </c>
      <c r="D5" s="59">
        <v>0</v>
      </c>
      <c r="E5" s="10">
        <v>20</v>
      </c>
      <c r="F5" s="10">
        <v>20</v>
      </c>
      <c r="G5" s="10"/>
      <c r="H5" s="10"/>
      <c r="I5" s="10"/>
      <c r="J5" s="15">
        <f t="shared" si="0"/>
        <v>40</v>
      </c>
    </row>
    <row r="6" spans="1:10" ht="15">
      <c r="A6" t="s">
        <v>51</v>
      </c>
      <c r="B6" t="s">
        <v>285</v>
      </c>
      <c r="C6" s="16" t="s">
        <v>208</v>
      </c>
      <c r="D6">
        <v>10</v>
      </c>
      <c r="E6" s="10">
        <v>0</v>
      </c>
      <c r="F6" s="10">
        <v>14</v>
      </c>
      <c r="G6" s="10">
        <v>10</v>
      </c>
      <c r="H6" s="10"/>
      <c r="I6" s="10"/>
      <c r="J6" s="15">
        <f t="shared" si="0"/>
        <v>34</v>
      </c>
    </row>
    <row r="7" spans="1:10" ht="15">
      <c r="A7" t="s">
        <v>32</v>
      </c>
      <c r="B7" t="s">
        <v>82</v>
      </c>
      <c r="C7" s="18" t="s">
        <v>173</v>
      </c>
      <c r="D7">
        <v>10</v>
      </c>
      <c r="E7" s="12">
        <v>10</v>
      </c>
      <c r="F7" s="12">
        <v>10</v>
      </c>
      <c r="G7" s="12"/>
      <c r="H7" s="12"/>
      <c r="I7" s="12"/>
      <c r="J7" s="15">
        <f t="shared" si="0"/>
        <v>30</v>
      </c>
    </row>
    <row r="8" spans="1:10" ht="15">
      <c r="A8" t="s">
        <v>33</v>
      </c>
      <c r="B8" t="s">
        <v>293</v>
      </c>
      <c r="C8" s="16" t="s">
        <v>208</v>
      </c>
      <c r="D8">
        <v>0.5</v>
      </c>
      <c r="E8" s="10">
        <v>7</v>
      </c>
      <c r="F8" s="10">
        <v>7</v>
      </c>
      <c r="G8" s="10">
        <v>14</v>
      </c>
      <c r="H8" s="10"/>
      <c r="I8" s="10"/>
      <c r="J8" s="15">
        <f t="shared" si="0"/>
        <v>28.5</v>
      </c>
    </row>
    <row r="9" spans="1:10" ht="15">
      <c r="A9" t="s">
        <v>52</v>
      </c>
      <c r="B9" t="s">
        <v>284</v>
      </c>
      <c r="C9" s="16" t="s">
        <v>208</v>
      </c>
      <c r="D9">
        <v>14</v>
      </c>
      <c r="E9" s="10">
        <v>7</v>
      </c>
      <c r="F9" s="10"/>
      <c r="G9" s="10"/>
      <c r="H9" s="10"/>
      <c r="I9" s="10"/>
      <c r="J9" s="15">
        <f t="shared" si="0"/>
        <v>21</v>
      </c>
    </row>
    <row r="10" spans="1:10" ht="15">
      <c r="A10" t="s">
        <v>43</v>
      </c>
      <c r="B10" t="s">
        <v>286</v>
      </c>
      <c r="C10" s="18" t="s">
        <v>177</v>
      </c>
      <c r="D10">
        <v>7</v>
      </c>
      <c r="E10" s="12">
        <v>10</v>
      </c>
      <c r="F10" s="12"/>
      <c r="G10" s="12"/>
      <c r="H10" s="12"/>
      <c r="I10" s="12"/>
      <c r="J10" s="15">
        <f t="shared" si="0"/>
        <v>17</v>
      </c>
    </row>
    <row r="11" spans="1:10" ht="15">
      <c r="A11" t="s">
        <v>35</v>
      </c>
      <c r="B11" t="s">
        <v>511</v>
      </c>
      <c r="C11" s="16" t="s">
        <v>214</v>
      </c>
      <c r="D11">
        <v>7</v>
      </c>
      <c r="E11" s="10">
        <v>7</v>
      </c>
      <c r="F11" s="10"/>
      <c r="G11" s="10"/>
      <c r="H11" s="10"/>
      <c r="I11" s="23"/>
      <c r="J11" s="15">
        <f t="shared" si="0"/>
        <v>14</v>
      </c>
    </row>
    <row r="12" spans="1:10" ht="15">
      <c r="A12" s="102" t="s">
        <v>36</v>
      </c>
      <c r="B12" s="62" t="s">
        <v>585</v>
      </c>
      <c r="C12" s="16" t="s">
        <v>175</v>
      </c>
      <c r="D12" s="59"/>
      <c r="E12" s="10"/>
      <c r="F12" s="10"/>
      <c r="G12" s="10">
        <v>10</v>
      </c>
      <c r="H12" s="10"/>
      <c r="I12" s="10"/>
      <c r="J12" s="15">
        <f t="shared" si="0"/>
        <v>10</v>
      </c>
    </row>
    <row r="13" spans="1:10" ht="15">
      <c r="A13" t="s">
        <v>34</v>
      </c>
      <c r="B13" s="85" t="s">
        <v>509</v>
      </c>
      <c r="C13" s="17" t="s">
        <v>353</v>
      </c>
      <c r="D13" s="101">
        <v>0</v>
      </c>
      <c r="E13" s="11">
        <v>0</v>
      </c>
      <c r="F13" s="11">
        <v>0.5</v>
      </c>
      <c r="G13" s="11">
        <v>7</v>
      </c>
      <c r="H13" s="11"/>
      <c r="I13" s="11"/>
      <c r="J13" s="15">
        <f t="shared" si="0"/>
        <v>7.5</v>
      </c>
    </row>
    <row r="14" spans="1:10" ht="15">
      <c r="A14" t="s">
        <v>37</v>
      </c>
      <c r="B14" t="s">
        <v>287</v>
      </c>
      <c r="C14" s="16" t="s">
        <v>288</v>
      </c>
      <c r="D14">
        <v>7</v>
      </c>
      <c r="E14" s="10">
        <v>0</v>
      </c>
      <c r="F14" s="10"/>
      <c r="G14" s="10"/>
      <c r="H14" s="10"/>
      <c r="I14" s="10"/>
      <c r="J14" s="15">
        <f t="shared" si="0"/>
        <v>7</v>
      </c>
    </row>
    <row r="15" spans="1:10" ht="15">
      <c r="A15" t="s">
        <v>37</v>
      </c>
      <c r="B15" s="62" t="s">
        <v>463</v>
      </c>
      <c r="C15" s="16" t="s">
        <v>143</v>
      </c>
      <c r="D15" s="59"/>
      <c r="E15" s="10"/>
      <c r="F15" s="10">
        <v>7</v>
      </c>
      <c r="G15" s="10"/>
      <c r="H15" s="10"/>
      <c r="I15" s="10"/>
      <c r="J15" s="15">
        <f t="shared" si="0"/>
        <v>7</v>
      </c>
    </row>
    <row r="16" spans="1:10" ht="15">
      <c r="A16" t="s">
        <v>38</v>
      </c>
      <c r="B16" s="57" t="s">
        <v>289</v>
      </c>
      <c r="C16" s="16" t="s">
        <v>244</v>
      </c>
      <c r="D16" s="57">
        <v>0.5</v>
      </c>
      <c r="E16" s="10">
        <v>3</v>
      </c>
      <c r="F16" s="10"/>
      <c r="G16" s="10"/>
      <c r="H16" s="10"/>
      <c r="I16" s="10"/>
      <c r="J16" s="15">
        <f t="shared" si="0"/>
        <v>3.5</v>
      </c>
    </row>
    <row r="17" spans="1:10" ht="15">
      <c r="A17" t="s">
        <v>45</v>
      </c>
      <c r="B17" s="16" t="s">
        <v>508</v>
      </c>
      <c r="C17" s="16" t="s">
        <v>417</v>
      </c>
      <c r="D17" s="10">
        <v>0</v>
      </c>
      <c r="E17" s="10">
        <v>0</v>
      </c>
      <c r="F17" s="10">
        <v>0.5</v>
      </c>
      <c r="G17" s="10">
        <v>0.5</v>
      </c>
      <c r="H17" s="10"/>
      <c r="I17" s="10"/>
      <c r="J17" s="15">
        <f t="shared" si="0"/>
        <v>1</v>
      </c>
    </row>
    <row r="18" spans="1:10" ht="15">
      <c r="A18" t="s">
        <v>54</v>
      </c>
      <c r="B18" s="57" t="s">
        <v>99</v>
      </c>
      <c r="C18" s="16" t="s">
        <v>242</v>
      </c>
      <c r="D18" s="57">
        <v>0.5</v>
      </c>
      <c r="E18" s="10">
        <v>0</v>
      </c>
      <c r="F18" s="10"/>
      <c r="G18" s="10"/>
      <c r="H18" s="10"/>
      <c r="I18" s="10"/>
      <c r="J18" s="15">
        <f t="shared" si="0"/>
        <v>0.5</v>
      </c>
    </row>
    <row r="19" spans="1:10" ht="15">
      <c r="A19" t="s">
        <v>54</v>
      </c>
      <c r="B19" s="57" t="s">
        <v>291</v>
      </c>
      <c r="C19" s="16" t="s">
        <v>242</v>
      </c>
      <c r="D19" s="57">
        <v>0.5</v>
      </c>
      <c r="E19" s="10">
        <v>0</v>
      </c>
      <c r="F19" s="10"/>
      <c r="G19" s="10"/>
      <c r="H19" s="10"/>
      <c r="I19" s="10"/>
      <c r="J19" s="15">
        <f t="shared" si="0"/>
        <v>0.5</v>
      </c>
    </row>
    <row r="20" spans="1:10" ht="15">
      <c r="A20" t="s">
        <v>54</v>
      </c>
      <c r="B20" s="57" t="s">
        <v>292</v>
      </c>
      <c r="C20" s="17" t="s">
        <v>145</v>
      </c>
      <c r="D20" s="57">
        <v>0.5</v>
      </c>
      <c r="E20" s="11">
        <v>0</v>
      </c>
      <c r="F20" s="11"/>
      <c r="G20" s="11"/>
      <c r="H20" s="11"/>
      <c r="I20" s="11"/>
      <c r="J20" s="15">
        <f t="shared" si="0"/>
        <v>0.5</v>
      </c>
    </row>
    <row r="21" spans="1:10" ht="15">
      <c r="A21" t="s">
        <v>54</v>
      </c>
      <c r="B21" s="16" t="s">
        <v>510</v>
      </c>
      <c r="C21" s="16" t="s">
        <v>139</v>
      </c>
      <c r="D21" s="10">
        <v>0</v>
      </c>
      <c r="E21" s="10">
        <v>0</v>
      </c>
      <c r="F21" s="10">
        <v>0.5</v>
      </c>
      <c r="G21" s="10"/>
      <c r="H21" s="10"/>
      <c r="I21" s="10"/>
      <c r="J21" s="15">
        <f t="shared" si="0"/>
        <v>0.5</v>
      </c>
    </row>
    <row r="22" spans="1:10" ht="15">
      <c r="A22" t="s">
        <v>54</v>
      </c>
      <c r="B22" s="16" t="s">
        <v>507</v>
      </c>
      <c r="C22" s="16" t="s">
        <v>190</v>
      </c>
      <c r="D22" s="10"/>
      <c r="E22" s="10"/>
      <c r="F22" s="10"/>
      <c r="G22" s="10">
        <v>0.5</v>
      </c>
      <c r="H22" s="10"/>
      <c r="I22" s="10"/>
      <c r="J22" s="91">
        <f t="shared" si="0"/>
        <v>0.5</v>
      </c>
    </row>
    <row r="23" spans="1:10" ht="15">
      <c r="A23" s="36" t="s">
        <v>56</v>
      </c>
      <c r="B23" s="16" t="s">
        <v>586</v>
      </c>
      <c r="C23" s="16" t="s">
        <v>353</v>
      </c>
      <c r="D23" s="10"/>
      <c r="E23" s="10"/>
      <c r="F23" s="10"/>
      <c r="G23" s="10">
        <v>0.5</v>
      </c>
      <c r="H23" s="10"/>
      <c r="I23" s="10"/>
      <c r="J23" s="91">
        <f t="shared" si="0"/>
        <v>0.5</v>
      </c>
    </row>
    <row r="24" spans="1:10" ht="15">
      <c r="A24" s="36" t="s">
        <v>40</v>
      </c>
      <c r="B24" s="16"/>
      <c r="C24" s="16"/>
      <c r="D24" s="10"/>
      <c r="E24" s="10"/>
      <c r="F24" s="10"/>
      <c r="G24" s="10"/>
      <c r="H24" s="10"/>
      <c r="I24" s="10"/>
      <c r="J24" s="20"/>
    </row>
    <row r="25" spans="1:10" ht="15">
      <c r="A25" s="36" t="s">
        <v>61</v>
      </c>
      <c r="B25" s="17"/>
      <c r="C25" s="17"/>
      <c r="D25" s="11"/>
      <c r="E25" s="11"/>
      <c r="F25" s="11"/>
      <c r="G25" s="11"/>
      <c r="H25" s="11"/>
      <c r="I25" s="11"/>
      <c r="J25" s="14"/>
    </row>
    <row r="26" spans="1:10" ht="15">
      <c r="A26" s="51" t="s">
        <v>58</v>
      </c>
      <c r="B26" s="16"/>
      <c r="C26" s="16"/>
      <c r="D26" s="10"/>
      <c r="E26" s="10"/>
      <c r="F26" s="10"/>
      <c r="G26" s="10"/>
      <c r="H26" s="10"/>
      <c r="I26" s="10"/>
      <c r="J26" s="20"/>
    </row>
    <row r="27" spans="1:10" ht="15">
      <c r="A27" s="36" t="s">
        <v>55</v>
      </c>
      <c r="B27" s="16"/>
      <c r="C27" s="16"/>
      <c r="D27" s="10"/>
      <c r="E27" s="10"/>
      <c r="F27" s="10"/>
      <c r="G27" s="10"/>
      <c r="H27" s="10"/>
      <c r="I27" s="10"/>
      <c r="J27" s="20"/>
    </row>
    <row r="28" spans="1:10" ht="15">
      <c r="A28" s="36" t="s">
        <v>57</v>
      </c>
      <c r="B28" s="16"/>
      <c r="C28" s="16"/>
      <c r="D28" s="10"/>
      <c r="E28" s="10"/>
      <c r="F28" s="10"/>
      <c r="G28" s="10"/>
      <c r="H28" s="10"/>
      <c r="I28" s="10"/>
      <c r="J28" s="20"/>
    </row>
    <row r="29" spans="1:10" ht="15">
      <c r="A29" s="51" t="s">
        <v>63</v>
      </c>
      <c r="B29" s="16"/>
      <c r="C29" s="16"/>
      <c r="D29" s="10"/>
      <c r="E29" s="10"/>
      <c r="F29" s="10"/>
      <c r="G29" s="10"/>
      <c r="H29" s="10"/>
      <c r="I29" s="10"/>
      <c r="J29" s="20"/>
    </row>
    <row r="30" spans="1:10" ht="15">
      <c r="A30" s="36" t="s">
        <v>62</v>
      </c>
      <c r="B30" s="16"/>
      <c r="C30" s="16"/>
      <c r="D30" s="10"/>
      <c r="E30" s="10"/>
      <c r="F30" s="10"/>
      <c r="G30" s="10"/>
      <c r="H30" s="10"/>
      <c r="I30" s="10"/>
      <c r="J30" s="20"/>
    </row>
    <row r="31" spans="1:10" ht="15">
      <c r="A31" s="51" t="s">
        <v>41</v>
      </c>
      <c r="B31" s="16"/>
      <c r="C31" s="16"/>
      <c r="D31" s="10"/>
      <c r="E31" s="10"/>
      <c r="F31" s="10"/>
      <c r="G31" s="10"/>
      <c r="H31" s="10"/>
      <c r="I31" s="10"/>
      <c r="J31" s="20"/>
    </row>
    <row r="32" spans="1:10" ht="15">
      <c r="A32" s="51" t="s">
        <v>59</v>
      </c>
      <c r="B32" s="16"/>
      <c r="C32" s="16"/>
      <c r="D32" s="10"/>
      <c r="E32" s="10"/>
      <c r="F32" s="10"/>
      <c r="G32" s="10"/>
      <c r="H32" s="10"/>
      <c r="I32" s="10"/>
      <c r="J32" s="20"/>
    </row>
    <row r="33" spans="1:10" ht="15">
      <c r="A33" s="51" t="s">
        <v>115</v>
      </c>
      <c r="B33" s="16"/>
      <c r="C33" s="16"/>
      <c r="D33" s="10"/>
      <c r="E33" s="10"/>
      <c r="F33" s="10"/>
      <c r="G33" s="10"/>
      <c r="H33" s="10"/>
      <c r="I33" s="10"/>
      <c r="J33" s="20"/>
    </row>
    <row r="34" spans="1:10" ht="15">
      <c r="A34" s="51" t="s">
        <v>42</v>
      </c>
      <c r="B34" s="18"/>
      <c r="C34" s="18"/>
      <c r="D34" s="12"/>
      <c r="E34" s="12"/>
      <c r="F34" s="12"/>
      <c r="G34" s="12"/>
      <c r="H34" s="12"/>
      <c r="I34" s="12"/>
      <c r="J34" s="15"/>
    </row>
    <row r="35" spans="1:10" ht="15">
      <c r="A35" t="s">
        <v>54</v>
      </c>
      <c r="B35" s="27"/>
      <c r="C35" s="27"/>
      <c r="D35" s="28"/>
      <c r="E35" s="28"/>
      <c r="F35" s="28"/>
      <c r="G35" s="28"/>
      <c r="H35" s="28"/>
      <c r="I35" s="29"/>
      <c r="J35" s="30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7">
      <selection activeCell="A39" sqref="A39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9" width="13.28125" style="13" customWidth="1"/>
    <col min="10" max="10" width="9.140625" style="13" customWidth="1"/>
    <col min="11" max="16384" width="9.140625" style="6" customWidth="1"/>
  </cols>
  <sheetData>
    <row r="1" spans="1:9" ht="15.75">
      <c r="A1" s="106" t="s">
        <v>5</v>
      </c>
      <c r="B1" s="106"/>
      <c r="C1" s="106"/>
      <c r="D1" s="106"/>
      <c r="E1" s="106"/>
      <c r="F1" s="106"/>
      <c r="G1" s="106"/>
      <c r="H1" s="106"/>
      <c r="I1" s="106"/>
    </row>
    <row r="2" spans="1:9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</row>
    <row r="3" spans="1:9" ht="15">
      <c r="A3" t="s">
        <v>1</v>
      </c>
      <c r="B3" t="s">
        <v>78</v>
      </c>
      <c r="C3" s="16" t="s">
        <v>170</v>
      </c>
      <c r="D3">
        <v>10</v>
      </c>
      <c r="E3" s="10">
        <v>10</v>
      </c>
      <c r="F3" s="10">
        <v>20</v>
      </c>
      <c r="G3" s="10">
        <v>14</v>
      </c>
      <c r="H3" s="10"/>
      <c r="I3" s="15">
        <f aca="true" t="shared" si="0" ref="I3:I38">SUM(C3,D3,E3,F3,G3,H3)</f>
        <v>54</v>
      </c>
    </row>
    <row r="4" spans="1:9" ht="15">
      <c r="A4" t="s">
        <v>48</v>
      </c>
      <c r="B4" t="s">
        <v>260</v>
      </c>
      <c r="C4" s="16" t="s">
        <v>137</v>
      </c>
      <c r="D4">
        <v>20</v>
      </c>
      <c r="E4" s="10">
        <v>14</v>
      </c>
      <c r="F4" s="12">
        <v>10</v>
      </c>
      <c r="G4" s="10">
        <v>7</v>
      </c>
      <c r="H4" s="10"/>
      <c r="I4" s="15">
        <f t="shared" si="0"/>
        <v>51</v>
      </c>
    </row>
    <row r="5" spans="1:9" ht="15">
      <c r="A5" t="s">
        <v>31</v>
      </c>
      <c r="B5" t="s">
        <v>261</v>
      </c>
      <c r="C5" s="16" t="s">
        <v>170</v>
      </c>
      <c r="D5">
        <v>14</v>
      </c>
      <c r="E5" s="10">
        <v>20</v>
      </c>
      <c r="F5" s="10">
        <v>7</v>
      </c>
      <c r="G5" s="10"/>
      <c r="H5" s="10"/>
      <c r="I5" s="15">
        <f t="shared" si="0"/>
        <v>41</v>
      </c>
    </row>
    <row r="6" spans="1:9" ht="15">
      <c r="A6" t="s">
        <v>51</v>
      </c>
      <c r="B6" s="62" t="s">
        <v>503</v>
      </c>
      <c r="C6" s="16" t="s">
        <v>137</v>
      </c>
      <c r="D6" s="59">
        <v>0</v>
      </c>
      <c r="E6" s="10">
        <v>0</v>
      </c>
      <c r="F6" s="12">
        <v>14</v>
      </c>
      <c r="G6" s="10">
        <v>20</v>
      </c>
      <c r="H6" s="10"/>
      <c r="I6" s="15">
        <f t="shared" si="0"/>
        <v>34</v>
      </c>
    </row>
    <row r="7" spans="1:9" ht="15">
      <c r="A7" t="s">
        <v>32</v>
      </c>
      <c r="B7" t="s">
        <v>282</v>
      </c>
      <c r="C7" s="16" t="s">
        <v>139</v>
      </c>
      <c r="D7">
        <v>7</v>
      </c>
      <c r="E7" s="10">
        <v>10</v>
      </c>
      <c r="F7" s="12">
        <v>10</v>
      </c>
      <c r="G7" s="10"/>
      <c r="H7" s="10"/>
      <c r="I7" s="15">
        <f t="shared" si="0"/>
        <v>27</v>
      </c>
    </row>
    <row r="8" spans="1:9" ht="15">
      <c r="A8" t="s">
        <v>32</v>
      </c>
      <c r="B8" t="s">
        <v>116</v>
      </c>
      <c r="C8" s="18" t="s">
        <v>267</v>
      </c>
      <c r="D8">
        <v>10</v>
      </c>
      <c r="E8" s="10">
        <v>7</v>
      </c>
      <c r="F8" s="12">
        <v>3</v>
      </c>
      <c r="G8" s="12">
        <v>7</v>
      </c>
      <c r="H8" s="12"/>
      <c r="I8" s="15">
        <f t="shared" si="0"/>
        <v>27</v>
      </c>
    </row>
    <row r="9" spans="1:9" ht="15">
      <c r="A9" t="s">
        <v>32</v>
      </c>
      <c r="B9" t="s">
        <v>539</v>
      </c>
      <c r="C9" s="16" t="s">
        <v>137</v>
      </c>
      <c r="D9">
        <v>7</v>
      </c>
      <c r="E9" s="10">
        <v>7</v>
      </c>
      <c r="F9" s="10">
        <v>3</v>
      </c>
      <c r="G9" s="10">
        <v>10</v>
      </c>
      <c r="H9" s="10"/>
      <c r="I9" s="15">
        <f t="shared" si="0"/>
        <v>27</v>
      </c>
    </row>
    <row r="10" spans="1:9" ht="15">
      <c r="A10" t="s">
        <v>43</v>
      </c>
      <c r="B10" t="s">
        <v>30</v>
      </c>
      <c r="C10" s="16" t="s">
        <v>137</v>
      </c>
      <c r="D10">
        <v>7</v>
      </c>
      <c r="E10" s="10">
        <v>7</v>
      </c>
      <c r="F10" s="10">
        <v>7</v>
      </c>
      <c r="G10" s="10">
        <v>3</v>
      </c>
      <c r="H10" s="10"/>
      <c r="I10" s="15">
        <f t="shared" si="0"/>
        <v>24</v>
      </c>
    </row>
    <row r="11" spans="1:9" ht="15">
      <c r="A11" t="s">
        <v>35</v>
      </c>
      <c r="B11" t="s">
        <v>281</v>
      </c>
      <c r="C11" s="17" t="s">
        <v>267</v>
      </c>
      <c r="D11">
        <v>7</v>
      </c>
      <c r="E11" s="10">
        <v>3</v>
      </c>
      <c r="F11" s="12">
        <v>3</v>
      </c>
      <c r="G11" s="11">
        <v>3</v>
      </c>
      <c r="H11" s="33"/>
      <c r="I11" s="15">
        <f t="shared" si="0"/>
        <v>16</v>
      </c>
    </row>
    <row r="12" spans="1:9" ht="15">
      <c r="A12" t="s">
        <v>36</v>
      </c>
      <c r="B12" t="s">
        <v>79</v>
      </c>
      <c r="C12" s="16" t="s">
        <v>246</v>
      </c>
      <c r="D12">
        <v>0.5</v>
      </c>
      <c r="E12" s="10">
        <v>3</v>
      </c>
      <c r="F12" s="10">
        <v>3</v>
      </c>
      <c r="G12" s="10">
        <v>7</v>
      </c>
      <c r="H12" s="10"/>
      <c r="I12" s="15">
        <f t="shared" si="0"/>
        <v>13.5</v>
      </c>
    </row>
    <row r="13" spans="1:9" ht="15">
      <c r="A13" t="s">
        <v>34</v>
      </c>
      <c r="B13" s="62" t="s">
        <v>465</v>
      </c>
      <c r="C13" s="16" t="s">
        <v>417</v>
      </c>
      <c r="D13" s="59">
        <v>0</v>
      </c>
      <c r="E13" s="10">
        <v>3</v>
      </c>
      <c r="F13" s="12">
        <v>0</v>
      </c>
      <c r="G13" s="10">
        <v>10</v>
      </c>
      <c r="H13" s="10"/>
      <c r="I13" s="15">
        <f t="shared" si="0"/>
        <v>13</v>
      </c>
    </row>
    <row r="14" spans="1:9" ht="15">
      <c r="A14" t="s">
        <v>37</v>
      </c>
      <c r="B14" t="s">
        <v>505</v>
      </c>
      <c r="C14" s="16" t="s">
        <v>137</v>
      </c>
      <c r="D14">
        <v>3</v>
      </c>
      <c r="E14" s="10">
        <v>3</v>
      </c>
      <c r="F14" s="12">
        <v>3</v>
      </c>
      <c r="G14" s="10">
        <v>3</v>
      </c>
      <c r="H14" s="10"/>
      <c r="I14" s="15">
        <f t="shared" si="0"/>
        <v>12</v>
      </c>
    </row>
    <row r="15" spans="1:9" ht="15">
      <c r="A15" t="s">
        <v>44</v>
      </c>
      <c r="B15" t="s">
        <v>278</v>
      </c>
      <c r="C15" s="16" t="s">
        <v>138</v>
      </c>
      <c r="D15">
        <v>3</v>
      </c>
      <c r="E15" s="10">
        <v>7</v>
      </c>
      <c r="F15" s="12">
        <v>0</v>
      </c>
      <c r="G15" s="10">
        <v>0.5</v>
      </c>
      <c r="H15" s="10"/>
      <c r="I15" s="15">
        <f t="shared" si="0"/>
        <v>10.5</v>
      </c>
    </row>
    <row r="16" spans="1:9" ht="15">
      <c r="A16" t="s">
        <v>38</v>
      </c>
      <c r="B16" t="s">
        <v>124</v>
      </c>
      <c r="C16" s="16" t="s">
        <v>279</v>
      </c>
      <c r="D16">
        <v>3</v>
      </c>
      <c r="E16" s="10">
        <v>0</v>
      </c>
      <c r="F16" s="10">
        <v>7</v>
      </c>
      <c r="G16" s="10"/>
      <c r="H16" s="10"/>
      <c r="I16" s="15">
        <f t="shared" si="0"/>
        <v>10</v>
      </c>
    </row>
    <row r="17" spans="1:9" ht="15">
      <c r="A17" t="s">
        <v>45</v>
      </c>
      <c r="B17" s="62" t="s">
        <v>504</v>
      </c>
      <c r="C17" s="16" t="s">
        <v>139</v>
      </c>
      <c r="D17" s="59">
        <v>0</v>
      </c>
      <c r="E17" s="10">
        <v>0</v>
      </c>
      <c r="F17" s="10">
        <v>7</v>
      </c>
      <c r="G17" s="10"/>
      <c r="H17" s="10"/>
      <c r="I17" s="15">
        <f t="shared" si="0"/>
        <v>7</v>
      </c>
    </row>
    <row r="18" spans="1:9" ht="15">
      <c r="A18" t="s">
        <v>45</v>
      </c>
      <c r="B18" s="62" t="s">
        <v>590</v>
      </c>
      <c r="C18" s="16" t="s">
        <v>417</v>
      </c>
      <c r="D18" s="59"/>
      <c r="E18" s="10"/>
      <c r="F18" s="10">
        <v>0</v>
      </c>
      <c r="G18" s="10">
        <v>7</v>
      </c>
      <c r="H18" s="10"/>
      <c r="I18" s="15">
        <f t="shared" si="0"/>
        <v>7</v>
      </c>
    </row>
    <row r="19" spans="1:9" ht="15">
      <c r="A19" t="s">
        <v>39</v>
      </c>
      <c r="B19" s="62" t="s">
        <v>466</v>
      </c>
      <c r="C19" s="16" t="s">
        <v>246</v>
      </c>
      <c r="D19" s="59">
        <v>0</v>
      </c>
      <c r="E19" s="10">
        <v>3</v>
      </c>
      <c r="F19" s="10">
        <v>3</v>
      </c>
      <c r="G19" s="10">
        <v>0.5</v>
      </c>
      <c r="H19" s="10"/>
      <c r="I19" s="15">
        <f t="shared" si="0"/>
        <v>6.5</v>
      </c>
    </row>
    <row r="20" spans="1:9" ht="15">
      <c r="A20" t="s">
        <v>60</v>
      </c>
      <c r="B20" t="s">
        <v>272</v>
      </c>
      <c r="C20" s="16" t="s">
        <v>257</v>
      </c>
      <c r="D20">
        <v>3</v>
      </c>
      <c r="E20" s="10">
        <v>0.5</v>
      </c>
      <c r="F20" s="10">
        <v>0</v>
      </c>
      <c r="G20" s="10"/>
      <c r="H20" s="10"/>
      <c r="I20" s="15">
        <f t="shared" si="0"/>
        <v>3.5</v>
      </c>
    </row>
    <row r="21" spans="1:9" ht="15">
      <c r="A21" t="s">
        <v>60</v>
      </c>
      <c r="B21" t="s">
        <v>280</v>
      </c>
      <c r="C21" s="16" t="s">
        <v>88</v>
      </c>
      <c r="D21">
        <v>3</v>
      </c>
      <c r="E21" s="10">
        <v>0</v>
      </c>
      <c r="F21" s="10">
        <v>0</v>
      </c>
      <c r="G21" s="10"/>
      <c r="H21" s="10"/>
      <c r="I21" s="15">
        <f t="shared" si="0"/>
        <v>3</v>
      </c>
    </row>
    <row r="22" spans="1:9" ht="15">
      <c r="A22" t="s">
        <v>53</v>
      </c>
      <c r="B22" t="s">
        <v>273</v>
      </c>
      <c r="C22" s="16" t="s">
        <v>173</v>
      </c>
      <c r="D22">
        <v>3</v>
      </c>
      <c r="E22" s="10">
        <v>0</v>
      </c>
      <c r="F22" s="10">
        <v>0</v>
      </c>
      <c r="G22" s="10"/>
      <c r="H22" s="10"/>
      <c r="I22" s="15">
        <f t="shared" si="0"/>
        <v>3</v>
      </c>
    </row>
    <row r="23" spans="1:9" ht="15">
      <c r="A23" t="s">
        <v>53</v>
      </c>
      <c r="B23" t="s">
        <v>270</v>
      </c>
      <c r="C23" s="16" t="s">
        <v>271</v>
      </c>
      <c r="D23">
        <v>3</v>
      </c>
      <c r="E23" s="10">
        <v>0</v>
      </c>
      <c r="F23" s="12">
        <v>0</v>
      </c>
      <c r="G23" s="10"/>
      <c r="H23" s="10"/>
      <c r="I23" s="15">
        <f t="shared" si="0"/>
        <v>3</v>
      </c>
    </row>
    <row r="24" spans="1:9" ht="15">
      <c r="A24" t="s">
        <v>53</v>
      </c>
      <c r="B24" t="s">
        <v>262</v>
      </c>
      <c r="C24" s="18" t="s">
        <v>170</v>
      </c>
      <c r="D24">
        <v>3</v>
      </c>
      <c r="E24" s="10">
        <v>0</v>
      </c>
      <c r="F24" s="12">
        <v>0</v>
      </c>
      <c r="G24" s="12"/>
      <c r="H24" s="12"/>
      <c r="I24" s="15">
        <f t="shared" si="0"/>
        <v>3</v>
      </c>
    </row>
    <row r="25" spans="1:9" ht="15">
      <c r="A25" t="s">
        <v>53</v>
      </c>
      <c r="B25" s="62" t="s">
        <v>467</v>
      </c>
      <c r="C25" s="16" t="s">
        <v>417</v>
      </c>
      <c r="D25" s="59">
        <v>0</v>
      </c>
      <c r="E25" s="10">
        <v>3</v>
      </c>
      <c r="F25" s="10">
        <v>0</v>
      </c>
      <c r="G25" s="10"/>
      <c r="H25" s="10"/>
      <c r="I25" s="15">
        <f t="shared" si="0"/>
        <v>3</v>
      </c>
    </row>
    <row r="26" spans="1:9" ht="15">
      <c r="A26" t="s">
        <v>53</v>
      </c>
      <c r="B26" s="62" t="s">
        <v>506</v>
      </c>
      <c r="C26" s="16" t="s">
        <v>169</v>
      </c>
      <c r="D26" s="59">
        <v>0</v>
      </c>
      <c r="E26" s="10">
        <v>0</v>
      </c>
      <c r="F26" s="10">
        <v>3</v>
      </c>
      <c r="G26" s="10"/>
      <c r="H26" s="10"/>
      <c r="I26" s="15">
        <f t="shared" si="0"/>
        <v>3</v>
      </c>
    </row>
    <row r="27" spans="1:9" ht="15">
      <c r="A27" t="s">
        <v>53</v>
      </c>
      <c r="B27" s="85" t="s">
        <v>507</v>
      </c>
      <c r="C27" s="17" t="s">
        <v>190</v>
      </c>
      <c r="D27" s="59">
        <v>0</v>
      </c>
      <c r="E27" s="10">
        <v>0</v>
      </c>
      <c r="F27" s="10">
        <v>3</v>
      </c>
      <c r="G27" s="11"/>
      <c r="H27" s="11"/>
      <c r="I27" s="15">
        <f t="shared" si="0"/>
        <v>3</v>
      </c>
    </row>
    <row r="28" spans="1:9" ht="15">
      <c r="A28" t="s">
        <v>53</v>
      </c>
      <c r="B28" s="62" t="s">
        <v>592</v>
      </c>
      <c r="C28" s="16" t="s">
        <v>591</v>
      </c>
      <c r="D28" s="59"/>
      <c r="E28" s="10"/>
      <c r="F28" s="12"/>
      <c r="G28" s="10">
        <v>3</v>
      </c>
      <c r="H28" s="10"/>
      <c r="I28" s="15">
        <f t="shared" si="0"/>
        <v>3</v>
      </c>
    </row>
    <row r="29" spans="1:9" ht="15">
      <c r="A29" t="s">
        <v>55</v>
      </c>
      <c r="B29" t="s">
        <v>464</v>
      </c>
      <c r="C29" s="16" t="s">
        <v>74</v>
      </c>
      <c r="D29">
        <v>0.5</v>
      </c>
      <c r="E29" s="10">
        <v>0.5</v>
      </c>
      <c r="F29" s="10">
        <v>0</v>
      </c>
      <c r="G29" s="10">
        <v>0.5</v>
      </c>
      <c r="H29" s="10"/>
      <c r="I29" s="15">
        <f t="shared" si="0"/>
        <v>1.5</v>
      </c>
    </row>
    <row r="30" spans="1:9" ht="15">
      <c r="A30" t="s">
        <v>57</v>
      </c>
      <c r="B30" s="65" t="s">
        <v>264</v>
      </c>
      <c r="C30" s="37" t="s">
        <v>229</v>
      </c>
      <c r="D30" s="57">
        <v>0.5</v>
      </c>
      <c r="E30" s="10">
        <v>0.5</v>
      </c>
      <c r="F30" s="12">
        <v>0</v>
      </c>
      <c r="G30" s="10"/>
      <c r="H30" s="10"/>
      <c r="I30" s="15">
        <f t="shared" si="0"/>
        <v>1</v>
      </c>
    </row>
    <row r="31" spans="1:9" ht="15">
      <c r="A31" t="s">
        <v>57</v>
      </c>
      <c r="B31" s="57" t="s">
        <v>283</v>
      </c>
      <c r="C31" s="16" t="s">
        <v>135</v>
      </c>
      <c r="D31" s="57">
        <v>0.5</v>
      </c>
      <c r="E31" s="10">
        <v>0.5</v>
      </c>
      <c r="F31" s="12">
        <v>0</v>
      </c>
      <c r="G31" s="10"/>
      <c r="H31" s="10"/>
      <c r="I31" s="15">
        <f t="shared" si="0"/>
        <v>1</v>
      </c>
    </row>
    <row r="32" spans="1:9" ht="15">
      <c r="A32" t="s">
        <v>57</v>
      </c>
      <c r="B32" s="57" t="s">
        <v>269</v>
      </c>
      <c r="C32" s="16" t="s">
        <v>135</v>
      </c>
      <c r="D32" s="57">
        <v>0.5</v>
      </c>
      <c r="E32" s="10">
        <v>0.5</v>
      </c>
      <c r="F32" s="10">
        <v>0</v>
      </c>
      <c r="G32" s="10"/>
      <c r="H32" s="10"/>
      <c r="I32" s="15">
        <f t="shared" si="0"/>
        <v>1</v>
      </c>
    </row>
    <row r="33" spans="1:9" ht="15">
      <c r="A33" t="s">
        <v>41</v>
      </c>
      <c r="B33" s="57" t="s">
        <v>266</v>
      </c>
      <c r="C33" s="16" t="s">
        <v>265</v>
      </c>
      <c r="D33" s="57">
        <v>0.5</v>
      </c>
      <c r="E33" s="10">
        <v>0</v>
      </c>
      <c r="F33" s="10">
        <v>0</v>
      </c>
      <c r="G33" s="10"/>
      <c r="H33" s="10"/>
      <c r="I33" s="15">
        <f t="shared" si="0"/>
        <v>0.5</v>
      </c>
    </row>
    <row r="34" spans="1:9" ht="15">
      <c r="A34" t="s">
        <v>41</v>
      </c>
      <c r="B34" s="57" t="s">
        <v>263</v>
      </c>
      <c r="C34" s="16" t="s">
        <v>229</v>
      </c>
      <c r="D34" s="57">
        <v>0.5</v>
      </c>
      <c r="E34" s="10">
        <v>0</v>
      </c>
      <c r="F34" s="12">
        <v>0</v>
      </c>
      <c r="G34" s="10"/>
      <c r="H34" s="23"/>
      <c r="I34" s="15">
        <f t="shared" si="0"/>
        <v>0.5</v>
      </c>
    </row>
    <row r="35" spans="1:9" ht="15">
      <c r="A35" t="s">
        <v>41</v>
      </c>
      <c r="B35" s="57" t="s">
        <v>277</v>
      </c>
      <c r="C35" s="16" t="s">
        <v>214</v>
      </c>
      <c r="D35" s="57">
        <v>0.5</v>
      </c>
      <c r="E35" s="10">
        <v>0</v>
      </c>
      <c r="F35" s="10">
        <v>0</v>
      </c>
      <c r="G35" s="10"/>
      <c r="H35" s="10"/>
      <c r="I35" s="15">
        <f t="shared" si="0"/>
        <v>0.5</v>
      </c>
    </row>
    <row r="36" spans="1:9" ht="15">
      <c r="A36" t="s">
        <v>41</v>
      </c>
      <c r="B36" s="57" t="s">
        <v>276</v>
      </c>
      <c r="C36" s="16" t="s">
        <v>169</v>
      </c>
      <c r="D36" s="57">
        <v>0.5</v>
      </c>
      <c r="E36" s="10">
        <v>0</v>
      </c>
      <c r="F36" s="12">
        <v>0</v>
      </c>
      <c r="G36" s="10"/>
      <c r="H36" s="10"/>
      <c r="I36" s="15">
        <f t="shared" si="0"/>
        <v>0.5</v>
      </c>
    </row>
    <row r="37" spans="1:9" ht="15">
      <c r="A37" t="s">
        <v>41</v>
      </c>
      <c r="B37" s="57" t="s">
        <v>274</v>
      </c>
      <c r="C37" s="16" t="s">
        <v>275</v>
      </c>
      <c r="D37" s="57">
        <v>0.5</v>
      </c>
      <c r="E37" s="10">
        <v>0</v>
      </c>
      <c r="F37" s="12">
        <v>0</v>
      </c>
      <c r="G37" s="10"/>
      <c r="H37" s="10"/>
      <c r="I37" s="91">
        <f t="shared" si="0"/>
        <v>0.5</v>
      </c>
    </row>
    <row r="38" spans="1:9" ht="15">
      <c r="A38" t="s">
        <v>41</v>
      </c>
      <c r="B38" s="57" t="s">
        <v>268</v>
      </c>
      <c r="C38" s="18" t="s">
        <v>88</v>
      </c>
      <c r="D38" s="57">
        <v>0.5</v>
      </c>
      <c r="E38" s="10">
        <v>0</v>
      </c>
      <c r="F38" s="10">
        <v>0</v>
      </c>
      <c r="G38" s="12"/>
      <c r="H38" s="12"/>
      <c r="I38" s="91">
        <f t="shared" si="0"/>
        <v>0.5</v>
      </c>
    </row>
    <row r="39" spans="1:9" ht="15">
      <c r="A39" s="51"/>
      <c r="B39" s="16"/>
      <c r="C39" s="16"/>
      <c r="D39" s="10"/>
      <c r="E39" s="10"/>
      <c r="F39" s="12"/>
      <c r="G39" s="10"/>
      <c r="H39" s="10"/>
      <c r="I39" s="20"/>
    </row>
    <row r="40" spans="1:9" ht="15">
      <c r="A40" s="51"/>
      <c r="B40" s="16"/>
      <c r="C40" s="16"/>
      <c r="D40" s="10"/>
      <c r="E40" s="10"/>
      <c r="F40" s="12"/>
      <c r="G40" s="10"/>
      <c r="H40" s="10"/>
      <c r="I40" s="20"/>
    </row>
    <row r="41" spans="1:9" ht="15">
      <c r="A41" s="51"/>
      <c r="B41" s="16"/>
      <c r="C41" s="16"/>
      <c r="D41" s="10"/>
      <c r="E41" s="10"/>
      <c r="F41" s="10"/>
      <c r="G41" s="10"/>
      <c r="H41" s="10"/>
      <c r="I41" s="20"/>
    </row>
    <row r="42" spans="1:9" ht="15">
      <c r="A42" s="51"/>
      <c r="B42" s="16"/>
      <c r="C42" s="16"/>
      <c r="D42" s="10"/>
      <c r="E42" s="10"/>
      <c r="F42" s="12"/>
      <c r="G42" s="10"/>
      <c r="H42" s="10"/>
      <c r="I42" s="20"/>
    </row>
    <row r="43" spans="1:9" ht="15">
      <c r="A43" s="51"/>
      <c r="B43" s="16"/>
      <c r="C43" s="16"/>
      <c r="D43" s="10"/>
      <c r="E43" s="10"/>
      <c r="F43" s="10"/>
      <c r="G43" s="10"/>
      <c r="H43" s="10"/>
      <c r="I43" s="20"/>
    </row>
    <row r="44" spans="1:9" ht="15">
      <c r="A44" s="51"/>
      <c r="B44" s="16"/>
      <c r="C44" s="16"/>
      <c r="D44" s="10"/>
      <c r="E44" s="10"/>
      <c r="F44" s="10"/>
      <c r="G44" s="10"/>
      <c r="H44" s="10"/>
      <c r="I44" s="20"/>
    </row>
    <row r="45" spans="1:9" ht="15">
      <c r="A45" s="51"/>
      <c r="B45" s="16"/>
      <c r="C45" s="16"/>
      <c r="D45" s="10"/>
      <c r="E45" s="10"/>
      <c r="F45" s="10"/>
      <c r="G45" s="10"/>
      <c r="H45" s="10"/>
      <c r="I45" s="20"/>
    </row>
    <row r="46" spans="1:9" ht="15">
      <c r="A46" s="51"/>
      <c r="B46" s="16"/>
      <c r="C46" s="16"/>
      <c r="D46" s="10"/>
      <c r="E46" s="10"/>
      <c r="F46" s="12"/>
      <c r="G46" s="10"/>
      <c r="H46" s="10"/>
      <c r="I46" s="20"/>
    </row>
    <row r="47" spans="1:9" ht="15">
      <c r="A47" s="51"/>
      <c r="B47" s="16"/>
      <c r="C47" s="16"/>
      <c r="D47" s="10"/>
      <c r="E47" s="10"/>
      <c r="F47" s="12"/>
      <c r="G47" s="10"/>
      <c r="H47" s="10"/>
      <c r="I47" s="20"/>
    </row>
    <row r="48" spans="1:9" ht="15">
      <c r="A48" s="51"/>
      <c r="B48" s="16"/>
      <c r="C48" s="16"/>
      <c r="D48" s="10"/>
      <c r="E48" s="10"/>
      <c r="F48" s="10"/>
      <c r="G48" s="10"/>
      <c r="H48" s="10"/>
      <c r="I48" s="20"/>
    </row>
    <row r="49" spans="1:9" ht="15">
      <c r="A49" s="51"/>
      <c r="B49" s="16"/>
      <c r="C49" s="16"/>
      <c r="D49" s="10"/>
      <c r="E49" s="10"/>
      <c r="F49" s="12"/>
      <c r="G49" s="10"/>
      <c r="H49" s="10"/>
      <c r="I49" s="20"/>
    </row>
    <row r="50" spans="1:9" ht="15">
      <c r="A50" s="51"/>
      <c r="B50" s="16"/>
      <c r="C50" s="16"/>
      <c r="D50" s="10"/>
      <c r="E50" s="10"/>
      <c r="F50" s="10"/>
      <c r="G50" s="10"/>
      <c r="H50" s="10"/>
      <c r="I50" s="20"/>
    </row>
    <row r="51" spans="1:9" ht="15">
      <c r="A51" s="51"/>
      <c r="B51" s="17"/>
      <c r="C51" s="17"/>
      <c r="D51" s="10"/>
      <c r="E51" s="10"/>
      <c r="F51" s="12"/>
      <c r="G51" s="11"/>
      <c r="H51" s="11"/>
      <c r="I51" s="14"/>
    </row>
    <row r="52" spans="1:9" ht="15">
      <c r="A52" s="36"/>
      <c r="B52" s="16"/>
      <c r="C52" s="16"/>
      <c r="D52" s="10"/>
      <c r="E52" s="10"/>
      <c r="F52" s="12"/>
      <c r="G52" s="10"/>
      <c r="H52" s="10"/>
      <c r="I52" s="20"/>
    </row>
    <row r="53" spans="1:9" ht="15">
      <c r="A53" s="51"/>
      <c r="B53" s="16"/>
      <c r="C53" s="16"/>
      <c r="D53" s="10"/>
      <c r="E53" s="10"/>
      <c r="F53" s="12"/>
      <c r="G53" s="10"/>
      <c r="H53" s="10"/>
      <c r="I53" s="20"/>
    </row>
    <row r="54" spans="1:9" ht="15">
      <c r="A54" s="51"/>
      <c r="B54" s="18"/>
      <c r="C54" s="18"/>
      <c r="D54" s="10"/>
      <c r="E54" s="10"/>
      <c r="F54" s="12"/>
      <c r="G54" s="12"/>
      <c r="H54" s="12"/>
      <c r="I54" s="15"/>
    </row>
    <row r="55" spans="1:9" ht="15">
      <c r="A55" s="51"/>
      <c r="B55" s="16"/>
      <c r="C55" s="16"/>
      <c r="D55" s="10"/>
      <c r="E55" s="10"/>
      <c r="F55" s="10"/>
      <c r="G55" s="10"/>
      <c r="H55" s="10"/>
      <c r="I55" s="20"/>
    </row>
    <row r="56" spans="1:9" ht="15">
      <c r="A56" s="51"/>
      <c r="B56" s="16"/>
      <c r="C56" s="16"/>
      <c r="D56" s="10"/>
      <c r="E56" s="10"/>
      <c r="F56" s="12"/>
      <c r="G56" s="10"/>
      <c r="H56" s="10"/>
      <c r="I56" s="20"/>
    </row>
    <row r="57" spans="1:9" ht="15">
      <c r="A57" s="36"/>
      <c r="B57" s="16"/>
      <c r="C57" s="16"/>
      <c r="D57" s="10"/>
      <c r="E57" s="10"/>
      <c r="F57" s="12"/>
      <c r="G57" s="10"/>
      <c r="H57" s="10"/>
      <c r="I57" s="20"/>
    </row>
    <row r="58" spans="1:9" ht="15">
      <c r="A58" s="51"/>
      <c r="B58" s="18"/>
      <c r="C58" s="18"/>
      <c r="D58" s="10"/>
      <c r="E58" s="10"/>
      <c r="F58" s="12"/>
      <c r="G58" s="12"/>
      <c r="H58" s="12"/>
      <c r="I58" s="15"/>
    </row>
    <row r="59" spans="1:9" ht="15">
      <c r="A59" s="51"/>
      <c r="B59" s="16"/>
      <c r="C59" s="16"/>
      <c r="D59" s="10"/>
      <c r="E59" s="10"/>
      <c r="F59" s="12"/>
      <c r="G59" s="10"/>
      <c r="H59" s="10"/>
      <c r="I59" s="20"/>
    </row>
    <row r="60" spans="1:9" ht="15">
      <c r="A60" s="51"/>
      <c r="B60" s="16"/>
      <c r="C60" s="16"/>
      <c r="D60" s="10"/>
      <c r="E60" s="10"/>
      <c r="F60" s="12"/>
      <c r="G60" s="10"/>
      <c r="H60" s="10"/>
      <c r="I60" s="20"/>
    </row>
    <row r="61" spans="1:9" ht="15">
      <c r="A61" s="51"/>
      <c r="B61" s="16"/>
      <c r="C61" s="16"/>
      <c r="D61" s="10"/>
      <c r="E61" s="10"/>
      <c r="F61" s="10"/>
      <c r="G61" s="10"/>
      <c r="H61" s="10"/>
      <c r="I61" s="20"/>
    </row>
    <row r="62" spans="1:9" ht="15">
      <c r="A62" s="51"/>
      <c r="B62" s="16"/>
      <c r="C62" s="16"/>
      <c r="D62" s="10"/>
      <c r="E62" s="10"/>
      <c r="F62" s="12"/>
      <c r="G62" s="10"/>
      <c r="H62" s="10"/>
      <c r="I62" s="20"/>
    </row>
    <row r="63" spans="1:9" ht="15">
      <c r="A63" s="51"/>
      <c r="B63" s="16"/>
      <c r="C63" s="16"/>
      <c r="D63" s="10"/>
      <c r="E63" s="10"/>
      <c r="F63" s="12"/>
      <c r="G63" s="10"/>
      <c r="H63" s="10"/>
      <c r="I63" s="20"/>
    </row>
    <row r="64" spans="1:9" ht="15">
      <c r="A64" s="51"/>
      <c r="B64" s="16"/>
      <c r="C64" s="16"/>
      <c r="D64" s="10"/>
      <c r="E64" s="10"/>
      <c r="F64" s="12"/>
      <c r="G64" s="10"/>
      <c r="H64" s="10"/>
      <c r="I64" s="20"/>
    </row>
    <row r="65" spans="1:9" ht="15">
      <c r="A65" s="51"/>
      <c r="B65" s="16"/>
      <c r="C65" s="16"/>
      <c r="D65" s="10"/>
      <c r="E65" s="10"/>
      <c r="F65" s="10"/>
      <c r="G65" s="10"/>
      <c r="H65" s="10"/>
      <c r="I65" s="20"/>
    </row>
    <row r="66" spans="1:9" ht="15">
      <c r="A66" s="51"/>
      <c r="B66" s="16"/>
      <c r="C66" s="16"/>
      <c r="D66" s="10"/>
      <c r="E66" s="10"/>
      <c r="F66" s="12"/>
      <c r="G66" s="10"/>
      <c r="H66" s="10"/>
      <c r="I66" s="20"/>
    </row>
    <row r="67" spans="1:9" ht="15">
      <c r="A67" s="36"/>
      <c r="B67" s="16"/>
      <c r="C67" s="16"/>
      <c r="D67" s="10"/>
      <c r="E67" s="10"/>
      <c r="F67" s="12"/>
      <c r="G67" s="10"/>
      <c r="H67" s="10"/>
      <c r="I67" s="20"/>
    </row>
    <row r="68" spans="1:9" ht="15">
      <c r="A68" s="51"/>
      <c r="B68" s="16"/>
      <c r="C68" s="16"/>
      <c r="D68" s="10"/>
      <c r="E68" s="10"/>
      <c r="F68" s="12"/>
      <c r="G68" s="10"/>
      <c r="H68" s="10"/>
      <c r="I68" s="20"/>
    </row>
    <row r="69" spans="1:9" ht="15">
      <c r="A69" s="51"/>
      <c r="B69" s="16"/>
      <c r="C69" s="16"/>
      <c r="D69" s="10"/>
      <c r="E69" s="10"/>
      <c r="F69" s="12"/>
      <c r="G69" s="10"/>
      <c r="H69" s="10"/>
      <c r="I69" s="20"/>
    </row>
    <row r="70" spans="1:9" ht="15">
      <c r="A70" s="51"/>
      <c r="B70" s="16"/>
      <c r="C70" s="16"/>
      <c r="D70" s="10"/>
      <c r="E70" s="10"/>
      <c r="F70" s="12"/>
      <c r="G70" s="10"/>
      <c r="H70" s="10"/>
      <c r="I70" s="20"/>
    </row>
    <row r="71" spans="1:9" ht="15">
      <c r="A71" s="51"/>
      <c r="B71" s="17"/>
      <c r="C71" s="17"/>
      <c r="D71" s="10"/>
      <c r="E71" s="10"/>
      <c r="F71" s="12"/>
      <c r="G71" s="11"/>
      <c r="H71" s="11"/>
      <c r="I71" s="14"/>
    </row>
    <row r="72" spans="1:9" ht="15">
      <c r="A72" s="51"/>
      <c r="B72" s="16"/>
      <c r="C72" s="16"/>
      <c r="D72" s="10"/>
      <c r="E72" s="10"/>
      <c r="F72" s="12"/>
      <c r="G72" s="10"/>
      <c r="H72" s="10"/>
      <c r="I72" s="20"/>
    </row>
    <row r="73" spans="1:9" ht="15">
      <c r="A73" s="51"/>
      <c r="B73" s="16"/>
      <c r="C73" s="16"/>
      <c r="D73" s="10"/>
      <c r="E73" s="10"/>
      <c r="F73" s="12"/>
      <c r="G73" s="10"/>
      <c r="H73" s="10"/>
      <c r="I73" s="20"/>
    </row>
    <row r="74" spans="1:9" ht="15">
      <c r="A74" s="51"/>
      <c r="B74" s="16"/>
      <c r="C74" s="16"/>
      <c r="D74" s="10"/>
      <c r="E74" s="10"/>
      <c r="F74" s="12"/>
      <c r="G74" s="10"/>
      <c r="H74" s="10"/>
      <c r="I74" s="20"/>
    </row>
    <row r="75" spans="1:9" ht="15">
      <c r="A75" s="51"/>
      <c r="B75" s="16"/>
      <c r="C75" s="16"/>
      <c r="D75" s="10"/>
      <c r="E75" s="10"/>
      <c r="F75" s="12"/>
      <c r="G75" s="10"/>
      <c r="H75" s="10"/>
      <c r="I75" s="20"/>
    </row>
    <row r="76" spans="1:9" ht="15">
      <c r="A76" s="51"/>
      <c r="B76" s="16"/>
      <c r="C76" s="16"/>
      <c r="D76" s="10"/>
      <c r="E76" s="10"/>
      <c r="F76" s="12"/>
      <c r="G76" s="10"/>
      <c r="H76" s="10"/>
      <c r="I76" s="20"/>
    </row>
    <row r="77" spans="1:9" ht="15">
      <c r="A77" s="51"/>
      <c r="B77" s="17"/>
      <c r="C77" s="17"/>
      <c r="D77" s="10"/>
      <c r="E77" s="10"/>
      <c r="F77" s="12"/>
      <c r="G77" s="11"/>
      <c r="H77" s="11"/>
      <c r="I77" s="14"/>
    </row>
    <row r="78" spans="1:9" ht="15">
      <c r="A78" s="36"/>
      <c r="B78" s="18"/>
      <c r="C78" s="18"/>
      <c r="D78" s="10"/>
      <c r="E78" s="10"/>
      <c r="F78" s="12"/>
      <c r="G78" s="12"/>
      <c r="H78" s="12"/>
      <c r="I78" s="15"/>
    </row>
    <row r="79" spans="1:9" ht="15">
      <c r="A79" s="36"/>
      <c r="B79" s="17"/>
      <c r="C79" s="17"/>
      <c r="D79" s="10"/>
      <c r="E79" s="10"/>
      <c r="F79" s="12"/>
      <c r="G79" s="11"/>
      <c r="H79" s="11"/>
      <c r="I79" s="14"/>
    </row>
    <row r="80" spans="1:9" ht="15">
      <c r="A80" s="36"/>
      <c r="B80" s="16"/>
      <c r="C80" s="16"/>
      <c r="D80" s="10"/>
      <c r="E80" s="10"/>
      <c r="F80" s="10"/>
      <c r="G80" s="10"/>
      <c r="H80" s="10"/>
      <c r="I80" s="20"/>
    </row>
    <row r="81" spans="1:9" ht="15">
      <c r="A81" s="1"/>
      <c r="B81" s="16"/>
      <c r="C81" s="16"/>
      <c r="D81" s="10"/>
      <c r="E81" s="10"/>
      <c r="F81" s="10"/>
      <c r="G81" s="10"/>
      <c r="H81" s="10"/>
      <c r="I81" s="20"/>
    </row>
    <row r="82" spans="1:9" ht="15">
      <c r="A82" s="36"/>
      <c r="B82" s="16"/>
      <c r="C82" s="16"/>
      <c r="D82" s="10"/>
      <c r="E82" s="10"/>
      <c r="F82" s="10"/>
      <c r="G82" s="10"/>
      <c r="H82" s="10"/>
      <c r="I82" s="20"/>
    </row>
    <row r="83" spans="1:9" ht="15">
      <c r="A83" s="36"/>
      <c r="B83" s="16"/>
      <c r="C83" s="16"/>
      <c r="D83" s="10"/>
      <c r="E83" s="10"/>
      <c r="F83" s="10"/>
      <c r="G83" s="10"/>
      <c r="H83" s="10"/>
      <c r="I83" s="20"/>
    </row>
    <row r="84" spans="1:9" ht="15">
      <c r="A84" s="36"/>
      <c r="B84" s="18"/>
      <c r="C84" s="18"/>
      <c r="D84" s="10"/>
      <c r="E84" s="10"/>
      <c r="F84" s="12"/>
      <c r="G84" s="12"/>
      <c r="H84" s="12"/>
      <c r="I84" s="15"/>
    </row>
    <row r="85" spans="1:9" ht="15">
      <c r="A85" s="36"/>
      <c r="B85" s="16"/>
      <c r="C85" s="16"/>
      <c r="D85" s="10"/>
      <c r="E85" s="10"/>
      <c r="F85" s="10"/>
      <c r="G85" s="10"/>
      <c r="H85" s="10"/>
      <c r="I85" s="20"/>
    </row>
    <row r="86" spans="1:9" ht="15">
      <c r="A86" s="24"/>
      <c r="B86" s="27"/>
      <c r="C86" s="27"/>
      <c r="D86" s="10"/>
      <c r="E86" s="10"/>
      <c r="F86" s="28"/>
      <c r="G86" s="28"/>
      <c r="H86" s="29"/>
      <c r="I86" s="30"/>
    </row>
    <row r="87" spans="1:9" ht="15">
      <c r="A87" s="24"/>
      <c r="B87" s="27"/>
      <c r="C87" s="27"/>
      <c r="D87" s="10"/>
      <c r="E87" s="10"/>
      <c r="F87" s="28"/>
      <c r="G87" s="28"/>
      <c r="H87" s="29"/>
      <c r="I87" s="30"/>
    </row>
    <row r="88" spans="1:9" ht="15">
      <c r="A88" s="24"/>
      <c r="B88" s="27"/>
      <c r="C88" s="27"/>
      <c r="D88" s="10"/>
      <c r="E88" s="10"/>
      <c r="F88" s="28"/>
      <c r="G88" s="28"/>
      <c r="H88" s="29"/>
      <c r="I88" s="30"/>
    </row>
    <row r="89" spans="1:9" ht="15">
      <c r="A89" s="53"/>
      <c r="B89" s="17"/>
      <c r="C89" s="17"/>
      <c r="D89" s="11"/>
      <c r="E89" s="10"/>
      <c r="F89" s="11"/>
      <c r="G89" s="11"/>
      <c r="H89" s="33"/>
      <c r="I89" s="14"/>
    </row>
    <row r="90" spans="1:9" ht="15">
      <c r="A90" s="53"/>
      <c r="B90" s="17"/>
      <c r="C90" s="17"/>
      <c r="D90" s="11"/>
      <c r="E90" s="10"/>
      <c r="F90" s="11"/>
      <c r="G90" s="11"/>
      <c r="H90" s="33"/>
      <c r="I90" s="14"/>
    </row>
    <row r="91" spans="1:9" ht="15">
      <c r="A91" s="53"/>
      <c r="B91" s="17"/>
      <c r="C91" s="17"/>
      <c r="D91" s="11"/>
      <c r="E91" s="10"/>
      <c r="F91" s="11"/>
      <c r="G91" s="11"/>
      <c r="H91" s="33"/>
      <c r="I91" s="14"/>
    </row>
    <row r="92" spans="1:9" ht="15">
      <c r="A92" s="53"/>
      <c r="B92" s="17"/>
      <c r="C92" s="17"/>
      <c r="D92" s="11"/>
      <c r="E92" s="10"/>
      <c r="F92" s="11"/>
      <c r="G92" s="11"/>
      <c r="H92" s="33"/>
      <c r="I92" s="14"/>
    </row>
    <row r="93" spans="1:9" ht="15">
      <c r="A93" s="53"/>
      <c r="B93" s="17"/>
      <c r="C93" s="17"/>
      <c r="D93" s="11"/>
      <c r="E93" s="10"/>
      <c r="F93" s="11"/>
      <c r="G93" s="11"/>
      <c r="H93" s="33"/>
      <c r="I93" s="14"/>
    </row>
    <row r="94" spans="1:9" ht="15">
      <c r="A94" s="53"/>
      <c r="B94" s="17"/>
      <c r="C94" s="17"/>
      <c r="D94" s="11"/>
      <c r="E94" s="10"/>
      <c r="F94" s="11"/>
      <c r="G94" s="11"/>
      <c r="H94" s="33"/>
      <c r="I94" s="14"/>
    </row>
    <row r="95" spans="1:9" ht="15">
      <c r="A95" s="53"/>
      <c r="B95" s="17"/>
      <c r="C95" s="17"/>
      <c r="D95" s="11"/>
      <c r="E95" s="10"/>
      <c r="F95" s="11"/>
      <c r="G95" s="11"/>
      <c r="H95" s="33"/>
      <c r="I95" s="14"/>
    </row>
    <row r="96" spans="1:9" ht="15">
      <c r="A96" s="53"/>
      <c r="B96" s="17"/>
      <c r="C96" s="17"/>
      <c r="D96" s="11"/>
      <c r="E96" s="10"/>
      <c r="F96" s="11"/>
      <c r="G96" s="11"/>
      <c r="H96" s="33"/>
      <c r="I96" s="14"/>
    </row>
    <row r="97" spans="1:9" ht="15">
      <c r="A97" s="53"/>
      <c r="B97" s="17"/>
      <c r="C97" s="17"/>
      <c r="D97" s="11"/>
      <c r="E97" s="10"/>
      <c r="F97" s="11"/>
      <c r="G97" s="11"/>
      <c r="H97" s="33"/>
      <c r="I97" s="14"/>
    </row>
    <row r="98" spans="1:9" ht="15">
      <c r="A98" s="53"/>
      <c r="B98" s="17"/>
      <c r="C98" s="17"/>
      <c r="D98" s="11"/>
      <c r="E98" s="10"/>
      <c r="F98" s="11"/>
      <c r="G98" s="11"/>
      <c r="H98" s="33"/>
      <c r="I98" s="14"/>
    </row>
    <row r="99" spans="1:9" ht="15">
      <c r="A99" s="53"/>
      <c r="B99" s="17"/>
      <c r="C99" s="17"/>
      <c r="D99" s="11"/>
      <c r="E99" s="10"/>
      <c r="F99" s="11"/>
      <c r="G99" s="11"/>
      <c r="H99" s="33"/>
      <c r="I99" s="14"/>
    </row>
    <row r="100" spans="1:9" ht="15">
      <c r="A100" s="53"/>
      <c r="B100" s="17"/>
      <c r="C100" s="17"/>
      <c r="D100" s="11"/>
      <c r="E100" s="10"/>
      <c r="F100" s="11"/>
      <c r="G100" s="11"/>
      <c r="H100" s="33"/>
      <c r="I100" s="14"/>
    </row>
  </sheetData>
  <sheetProtection/>
  <mergeCells count="1">
    <mergeCell ref="A1:I1"/>
  </mergeCells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6" width="11.7109375" style="13" customWidth="1"/>
    <col min="7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107" t="s">
        <v>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0" t="s">
        <v>1</v>
      </c>
      <c r="B3" s="60" t="s">
        <v>313</v>
      </c>
      <c r="C3" s="16" t="s">
        <v>143</v>
      </c>
      <c r="D3" s="60">
        <v>14</v>
      </c>
      <c r="E3" s="10">
        <v>20</v>
      </c>
      <c r="F3" s="10">
        <v>10</v>
      </c>
      <c r="G3" s="10">
        <v>10</v>
      </c>
      <c r="H3" s="10"/>
      <c r="I3" s="10"/>
      <c r="J3" s="15">
        <f aca="true" t="shared" si="0" ref="J3:J36">SUM(D3,E3,F3,G3,H3,I3)</f>
        <v>54</v>
      </c>
    </row>
    <row r="4" spans="1:10" ht="15">
      <c r="A4" s="60" t="s">
        <v>48</v>
      </c>
      <c r="B4" s="60" t="s">
        <v>302</v>
      </c>
      <c r="C4" s="16" t="s">
        <v>216</v>
      </c>
      <c r="D4" s="60">
        <v>10</v>
      </c>
      <c r="E4" s="10">
        <v>7</v>
      </c>
      <c r="F4" s="10">
        <v>14</v>
      </c>
      <c r="G4" s="10">
        <v>14</v>
      </c>
      <c r="H4" s="10"/>
      <c r="I4" s="10"/>
      <c r="J4" s="15">
        <f t="shared" si="0"/>
        <v>45</v>
      </c>
    </row>
    <row r="5" spans="1:10" ht="15">
      <c r="A5" s="60" t="s">
        <v>31</v>
      </c>
      <c r="B5" s="60" t="s">
        <v>294</v>
      </c>
      <c r="C5" s="16" t="s">
        <v>244</v>
      </c>
      <c r="D5" s="60">
        <v>20</v>
      </c>
      <c r="E5" s="10">
        <v>7</v>
      </c>
      <c r="F5" s="10">
        <v>7</v>
      </c>
      <c r="G5" s="10">
        <v>7</v>
      </c>
      <c r="H5" s="10"/>
      <c r="I5" s="10"/>
      <c r="J5" s="15">
        <f t="shared" si="0"/>
        <v>41</v>
      </c>
    </row>
    <row r="6" spans="1:10" ht="15">
      <c r="A6" s="60" t="s">
        <v>51</v>
      </c>
      <c r="B6" s="60" t="s">
        <v>308</v>
      </c>
      <c r="C6" s="16" t="s">
        <v>309</v>
      </c>
      <c r="D6" s="60">
        <v>3</v>
      </c>
      <c r="E6" s="10">
        <v>14</v>
      </c>
      <c r="F6" s="10">
        <v>7</v>
      </c>
      <c r="G6" s="10">
        <v>7</v>
      </c>
      <c r="H6" s="10"/>
      <c r="I6" s="10"/>
      <c r="J6" s="15">
        <f t="shared" si="0"/>
        <v>31</v>
      </c>
    </row>
    <row r="7" spans="1:10" ht="15">
      <c r="A7" s="60" t="s">
        <v>32</v>
      </c>
      <c r="B7" s="60" t="s">
        <v>305</v>
      </c>
      <c r="C7" s="16" t="s">
        <v>246</v>
      </c>
      <c r="D7" s="60">
        <v>7</v>
      </c>
      <c r="E7" s="10">
        <v>10</v>
      </c>
      <c r="F7" s="10">
        <v>0.5</v>
      </c>
      <c r="G7" s="10">
        <v>10</v>
      </c>
      <c r="H7" s="10"/>
      <c r="I7" s="10"/>
      <c r="J7" s="15">
        <f t="shared" si="0"/>
        <v>27.5</v>
      </c>
    </row>
    <row r="8" spans="1:10" ht="15">
      <c r="A8" t="s">
        <v>33</v>
      </c>
      <c r="B8" t="s">
        <v>310</v>
      </c>
      <c r="C8" s="16" t="s">
        <v>94</v>
      </c>
      <c r="D8">
        <v>3</v>
      </c>
      <c r="E8" s="10">
        <v>10</v>
      </c>
      <c r="F8" s="10">
        <v>7</v>
      </c>
      <c r="G8" s="10">
        <v>3</v>
      </c>
      <c r="H8" s="10"/>
      <c r="I8" s="10"/>
      <c r="J8" s="15">
        <f t="shared" si="0"/>
        <v>23</v>
      </c>
    </row>
    <row r="9" spans="1:10" ht="15">
      <c r="A9" t="s">
        <v>33</v>
      </c>
      <c r="B9" t="s">
        <v>314</v>
      </c>
      <c r="C9" s="16" t="s">
        <v>244</v>
      </c>
      <c r="D9">
        <v>3</v>
      </c>
      <c r="E9" s="10">
        <v>7</v>
      </c>
      <c r="F9" s="10">
        <v>10</v>
      </c>
      <c r="G9" s="10">
        <v>3</v>
      </c>
      <c r="H9" s="10"/>
      <c r="I9" s="10"/>
      <c r="J9" s="15">
        <f t="shared" si="0"/>
        <v>23</v>
      </c>
    </row>
    <row r="10" spans="1:10" ht="15">
      <c r="A10" t="s">
        <v>43</v>
      </c>
      <c r="B10" s="62" t="s">
        <v>499</v>
      </c>
      <c r="C10" s="16" t="s">
        <v>139</v>
      </c>
      <c r="D10" s="59">
        <v>0</v>
      </c>
      <c r="E10" s="10">
        <v>0</v>
      </c>
      <c r="F10" s="10">
        <v>20</v>
      </c>
      <c r="G10" s="10"/>
      <c r="H10" s="10"/>
      <c r="I10" s="10"/>
      <c r="J10" s="15">
        <f t="shared" si="0"/>
        <v>20</v>
      </c>
    </row>
    <row r="11" spans="1:10" ht="15">
      <c r="A11" t="s">
        <v>43</v>
      </c>
      <c r="B11" s="62" t="s">
        <v>594</v>
      </c>
      <c r="C11" s="16" t="s">
        <v>595</v>
      </c>
      <c r="D11" s="59"/>
      <c r="E11" s="10"/>
      <c r="F11" s="10"/>
      <c r="G11" s="10">
        <v>20</v>
      </c>
      <c r="H11" s="10"/>
      <c r="I11" s="10"/>
      <c r="J11" s="15">
        <f t="shared" si="0"/>
        <v>20</v>
      </c>
    </row>
    <row r="12" spans="1:10" ht="15">
      <c r="A12" t="s">
        <v>36</v>
      </c>
      <c r="B12" t="s">
        <v>501</v>
      </c>
      <c r="C12" s="16" t="s">
        <v>140</v>
      </c>
      <c r="D12">
        <v>0.5</v>
      </c>
      <c r="E12" s="10">
        <v>3</v>
      </c>
      <c r="F12" s="10">
        <v>3</v>
      </c>
      <c r="G12" s="10">
        <v>7</v>
      </c>
      <c r="H12" s="10"/>
      <c r="I12" s="10"/>
      <c r="J12" s="15">
        <f t="shared" si="0"/>
        <v>13.5</v>
      </c>
    </row>
    <row r="13" spans="1:10" ht="15">
      <c r="A13" t="s">
        <v>34</v>
      </c>
      <c r="B13" t="s">
        <v>80</v>
      </c>
      <c r="C13" s="16" t="s">
        <v>246</v>
      </c>
      <c r="D13">
        <v>10</v>
      </c>
      <c r="E13" s="10">
        <v>3</v>
      </c>
      <c r="F13" s="10">
        <v>0</v>
      </c>
      <c r="G13" s="10"/>
      <c r="H13" s="10"/>
      <c r="I13" s="10"/>
      <c r="J13" s="15">
        <f t="shared" si="0"/>
        <v>13</v>
      </c>
    </row>
    <row r="14" spans="1:10" ht="15">
      <c r="A14" t="s">
        <v>37</v>
      </c>
      <c r="B14" t="s">
        <v>312</v>
      </c>
      <c r="C14" s="16" t="s">
        <v>143</v>
      </c>
      <c r="D14">
        <v>3</v>
      </c>
      <c r="E14" s="10">
        <v>3</v>
      </c>
      <c r="F14" s="10">
        <v>3</v>
      </c>
      <c r="G14" s="10">
        <v>3</v>
      </c>
      <c r="H14" s="10"/>
      <c r="I14" s="10"/>
      <c r="J14" s="15">
        <f t="shared" si="0"/>
        <v>12</v>
      </c>
    </row>
    <row r="15" spans="1:10" ht="15">
      <c r="A15" t="s">
        <v>44</v>
      </c>
      <c r="B15" t="s">
        <v>303</v>
      </c>
      <c r="C15" s="16" t="s">
        <v>139</v>
      </c>
      <c r="D15">
        <v>7</v>
      </c>
      <c r="E15" s="10">
        <v>0.5</v>
      </c>
      <c r="F15" s="10">
        <v>3</v>
      </c>
      <c r="G15" s="10">
        <v>0.5</v>
      </c>
      <c r="H15" s="10"/>
      <c r="I15" s="10"/>
      <c r="J15" s="15">
        <f t="shared" si="0"/>
        <v>11</v>
      </c>
    </row>
    <row r="16" spans="1:10" ht="15">
      <c r="A16" t="s">
        <v>38</v>
      </c>
      <c r="B16" s="62" t="s">
        <v>468</v>
      </c>
      <c r="C16" s="16" t="s">
        <v>271</v>
      </c>
      <c r="D16" s="59">
        <v>0</v>
      </c>
      <c r="E16" s="10">
        <v>7</v>
      </c>
      <c r="F16" s="10">
        <v>3</v>
      </c>
      <c r="G16" s="10">
        <v>0.5</v>
      </c>
      <c r="H16" s="10"/>
      <c r="I16" s="10"/>
      <c r="J16" s="15">
        <f t="shared" si="0"/>
        <v>10.5</v>
      </c>
    </row>
    <row r="17" spans="1:10" ht="15">
      <c r="A17" t="s">
        <v>38</v>
      </c>
      <c r="B17" s="62" t="s">
        <v>471</v>
      </c>
      <c r="C17" s="16" t="s">
        <v>472</v>
      </c>
      <c r="D17" s="59">
        <v>0</v>
      </c>
      <c r="E17" s="10">
        <v>3</v>
      </c>
      <c r="F17" s="10">
        <v>7</v>
      </c>
      <c r="G17" s="10">
        <v>0.5</v>
      </c>
      <c r="H17" s="10"/>
      <c r="I17" s="10"/>
      <c r="J17" s="15">
        <f t="shared" si="0"/>
        <v>10.5</v>
      </c>
    </row>
    <row r="18" spans="1:10" ht="15">
      <c r="A18" t="s">
        <v>54</v>
      </c>
      <c r="B18" t="s">
        <v>304</v>
      </c>
      <c r="C18" s="16" t="s">
        <v>271</v>
      </c>
      <c r="D18">
        <v>7</v>
      </c>
      <c r="E18" s="10">
        <v>3</v>
      </c>
      <c r="F18" s="10">
        <v>0</v>
      </c>
      <c r="G18" s="10"/>
      <c r="H18" s="10"/>
      <c r="I18" s="10"/>
      <c r="J18" s="15">
        <f t="shared" si="0"/>
        <v>10</v>
      </c>
    </row>
    <row r="19" spans="1:10" ht="15">
      <c r="A19" t="s">
        <v>54</v>
      </c>
      <c r="B19" s="62" t="s">
        <v>500</v>
      </c>
      <c r="C19" s="16" t="s">
        <v>143</v>
      </c>
      <c r="D19" s="59">
        <v>0</v>
      </c>
      <c r="E19" s="10">
        <v>0</v>
      </c>
      <c r="F19" s="10">
        <v>3</v>
      </c>
      <c r="G19" s="10">
        <v>7</v>
      </c>
      <c r="H19" s="10"/>
      <c r="I19" s="10"/>
      <c r="J19" s="15">
        <f t="shared" si="0"/>
        <v>10</v>
      </c>
    </row>
    <row r="20" spans="1:10" ht="15">
      <c r="A20" t="s">
        <v>60</v>
      </c>
      <c r="B20" t="s">
        <v>502</v>
      </c>
      <c r="C20" s="16" t="s">
        <v>143</v>
      </c>
      <c r="D20">
        <v>7</v>
      </c>
      <c r="E20" s="10">
        <v>0.5</v>
      </c>
      <c r="F20" s="10">
        <v>0.5</v>
      </c>
      <c r="G20" s="10">
        <v>0.5</v>
      </c>
      <c r="H20" s="10"/>
      <c r="I20" s="10"/>
      <c r="J20" s="15">
        <f t="shared" si="0"/>
        <v>8.5</v>
      </c>
    </row>
    <row r="21" spans="1:10" ht="15">
      <c r="A21" t="s">
        <v>53</v>
      </c>
      <c r="B21" t="s">
        <v>77</v>
      </c>
      <c r="C21" s="16" t="s">
        <v>244</v>
      </c>
      <c r="D21">
        <v>3</v>
      </c>
      <c r="E21" s="10">
        <v>0.5</v>
      </c>
      <c r="F21" s="10">
        <v>0.5</v>
      </c>
      <c r="G21" s="10">
        <v>3</v>
      </c>
      <c r="H21" s="10"/>
      <c r="I21" s="10"/>
      <c r="J21" s="15">
        <f t="shared" si="0"/>
        <v>7</v>
      </c>
    </row>
    <row r="22" spans="1:10" ht="15">
      <c r="A22" t="s">
        <v>49</v>
      </c>
      <c r="B22" s="60" t="s">
        <v>307</v>
      </c>
      <c r="C22" s="16" t="s">
        <v>169</v>
      </c>
      <c r="D22" s="60">
        <v>3</v>
      </c>
      <c r="E22" s="10">
        <v>0.5</v>
      </c>
      <c r="F22" s="10">
        <v>3</v>
      </c>
      <c r="G22" s="10"/>
      <c r="H22" s="10"/>
      <c r="I22" s="10"/>
      <c r="J22" s="15">
        <f t="shared" si="0"/>
        <v>6.5</v>
      </c>
    </row>
    <row r="23" spans="1:10" ht="15">
      <c r="A23" t="s">
        <v>49</v>
      </c>
      <c r="B23" s="60" t="s">
        <v>100</v>
      </c>
      <c r="C23" s="16" t="s">
        <v>194</v>
      </c>
      <c r="D23" s="60">
        <v>0.5</v>
      </c>
      <c r="E23" s="10">
        <v>0</v>
      </c>
      <c r="F23" s="10">
        <v>3</v>
      </c>
      <c r="G23" s="10">
        <v>3</v>
      </c>
      <c r="H23" s="10"/>
      <c r="I23" s="10"/>
      <c r="J23" s="15">
        <f t="shared" si="0"/>
        <v>6.5</v>
      </c>
    </row>
    <row r="24" spans="1:10" ht="15">
      <c r="A24" t="s">
        <v>56</v>
      </c>
      <c r="B24" t="s">
        <v>311</v>
      </c>
      <c r="C24" s="18" t="s">
        <v>194</v>
      </c>
      <c r="D24">
        <v>3</v>
      </c>
      <c r="E24" s="10">
        <v>3</v>
      </c>
      <c r="F24" s="12">
        <v>0</v>
      </c>
      <c r="G24" s="10"/>
      <c r="H24" s="10"/>
      <c r="I24" s="10"/>
      <c r="J24" s="15">
        <f t="shared" si="0"/>
        <v>6</v>
      </c>
    </row>
    <row r="25" spans="1:10" ht="15">
      <c r="A25" t="s">
        <v>40</v>
      </c>
      <c r="B25" t="s">
        <v>300</v>
      </c>
      <c r="C25" s="16" t="s">
        <v>135</v>
      </c>
      <c r="D25">
        <v>0.5</v>
      </c>
      <c r="E25" s="10">
        <v>3</v>
      </c>
      <c r="F25" s="10">
        <v>0</v>
      </c>
      <c r="G25" s="10">
        <v>0.5</v>
      </c>
      <c r="H25" s="10"/>
      <c r="I25" s="10"/>
      <c r="J25" s="15">
        <f t="shared" si="0"/>
        <v>4</v>
      </c>
    </row>
    <row r="26" spans="1:10" ht="15">
      <c r="A26" t="s">
        <v>40</v>
      </c>
      <c r="B26" t="s">
        <v>301</v>
      </c>
      <c r="C26" s="16" t="s">
        <v>170</v>
      </c>
      <c r="D26">
        <v>0.5</v>
      </c>
      <c r="E26" s="10">
        <v>0.5</v>
      </c>
      <c r="F26" s="10">
        <v>0</v>
      </c>
      <c r="G26" s="10">
        <v>3</v>
      </c>
      <c r="H26" s="10"/>
      <c r="I26" s="10"/>
      <c r="J26" s="15">
        <f t="shared" si="0"/>
        <v>4</v>
      </c>
    </row>
    <row r="27" spans="1:10" ht="15">
      <c r="A27" t="s">
        <v>58</v>
      </c>
      <c r="B27" t="s">
        <v>306</v>
      </c>
      <c r="C27" s="16" t="s">
        <v>265</v>
      </c>
      <c r="D27">
        <v>3</v>
      </c>
      <c r="E27" s="10">
        <v>0</v>
      </c>
      <c r="F27" s="10">
        <v>0</v>
      </c>
      <c r="G27" s="10"/>
      <c r="H27" s="10"/>
      <c r="I27" s="10"/>
      <c r="J27" s="15">
        <f t="shared" si="0"/>
        <v>3</v>
      </c>
    </row>
    <row r="28" spans="1:10" ht="15">
      <c r="A28" t="s">
        <v>58</v>
      </c>
      <c r="B28" s="16" t="s">
        <v>469</v>
      </c>
      <c r="C28" s="16" t="s">
        <v>470</v>
      </c>
      <c r="D28" s="10">
        <v>0</v>
      </c>
      <c r="E28" s="10">
        <v>3</v>
      </c>
      <c r="F28" s="10">
        <v>0</v>
      </c>
      <c r="G28" s="10"/>
      <c r="H28" s="10"/>
      <c r="I28" s="10"/>
      <c r="J28" s="15">
        <f t="shared" si="0"/>
        <v>3</v>
      </c>
    </row>
    <row r="29" spans="1:10" ht="15">
      <c r="A29" t="s">
        <v>57</v>
      </c>
      <c r="B29" s="57" t="s">
        <v>298</v>
      </c>
      <c r="C29" s="16" t="s">
        <v>299</v>
      </c>
      <c r="D29" s="57">
        <v>0.5</v>
      </c>
      <c r="E29" s="10">
        <v>0.5</v>
      </c>
      <c r="F29" s="10">
        <v>0</v>
      </c>
      <c r="G29" s="10"/>
      <c r="H29" s="10"/>
      <c r="I29" s="10"/>
      <c r="J29" s="15">
        <f t="shared" si="0"/>
        <v>1</v>
      </c>
    </row>
    <row r="30" spans="1:10" ht="15">
      <c r="A30" t="s">
        <v>57</v>
      </c>
      <c r="B30" s="57" t="s">
        <v>295</v>
      </c>
      <c r="C30" s="17" t="s">
        <v>288</v>
      </c>
      <c r="D30" s="57">
        <v>0.5</v>
      </c>
      <c r="E30" s="10">
        <v>0.5</v>
      </c>
      <c r="F30" s="11">
        <v>0</v>
      </c>
      <c r="G30" s="10"/>
      <c r="H30" s="10"/>
      <c r="I30" s="10"/>
      <c r="J30" s="15">
        <f t="shared" si="0"/>
        <v>1</v>
      </c>
    </row>
    <row r="31" spans="1:10" ht="15">
      <c r="A31" t="s">
        <v>57</v>
      </c>
      <c r="B31" s="16" t="s">
        <v>475</v>
      </c>
      <c r="C31" s="16" t="s">
        <v>476</v>
      </c>
      <c r="D31" s="10">
        <v>0</v>
      </c>
      <c r="E31" s="10">
        <v>0.5</v>
      </c>
      <c r="F31" s="10">
        <v>0.5</v>
      </c>
      <c r="G31" s="10"/>
      <c r="H31" s="10"/>
      <c r="I31" s="10"/>
      <c r="J31" s="15">
        <f t="shared" si="0"/>
        <v>1</v>
      </c>
    </row>
    <row r="32" spans="1:10" ht="15">
      <c r="A32" t="s">
        <v>57</v>
      </c>
      <c r="B32" s="57" t="s">
        <v>297</v>
      </c>
      <c r="C32" s="16" t="s">
        <v>265</v>
      </c>
      <c r="D32" s="57">
        <v>0.5</v>
      </c>
      <c r="E32" s="10">
        <v>0</v>
      </c>
      <c r="F32" s="10">
        <v>0.5</v>
      </c>
      <c r="G32" s="10"/>
      <c r="H32" s="10"/>
      <c r="I32" s="10"/>
      <c r="J32" s="15">
        <f t="shared" si="0"/>
        <v>1</v>
      </c>
    </row>
    <row r="33" spans="1:10" ht="15">
      <c r="A33" t="s">
        <v>59</v>
      </c>
      <c r="B33" s="57" t="s">
        <v>112</v>
      </c>
      <c r="C33" s="16" t="s">
        <v>170</v>
      </c>
      <c r="D33" s="57">
        <v>0.5</v>
      </c>
      <c r="E33" s="10">
        <v>0</v>
      </c>
      <c r="F33" s="10">
        <v>0</v>
      </c>
      <c r="G33" s="10"/>
      <c r="H33" s="10"/>
      <c r="I33" s="10"/>
      <c r="J33" s="15">
        <f t="shared" si="0"/>
        <v>0.5</v>
      </c>
    </row>
    <row r="34" spans="1:10" ht="15">
      <c r="A34" t="s">
        <v>59</v>
      </c>
      <c r="B34" s="57" t="s">
        <v>296</v>
      </c>
      <c r="C34" s="16" t="s">
        <v>194</v>
      </c>
      <c r="D34" s="57">
        <v>0.5</v>
      </c>
      <c r="E34" s="10">
        <v>0</v>
      </c>
      <c r="F34" s="10">
        <v>0</v>
      </c>
      <c r="G34" s="10"/>
      <c r="H34" s="10"/>
      <c r="I34" s="10"/>
      <c r="J34" s="15">
        <f t="shared" si="0"/>
        <v>0.5</v>
      </c>
    </row>
    <row r="35" spans="1:10" ht="15">
      <c r="A35" t="s">
        <v>59</v>
      </c>
      <c r="B35" s="16" t="s">
        <v>473</v>
      </c>
      <c r="C35" s="16" t="s">
        <v>474</v>
      </c>
      <c r="D35" s="10">
        <v>0</v>
      </c>
      <c r="E35" s="10">
        <v>0.5</v>
      </c>
      <c r="F35" s="10">
        <v>0</v>
      </c>
      <c r="G35" s="10"/>
      <c r="H35" s="10"/>
      <c r="I35" s="10"/>
      <c r="J35" s="15">
        <f t="shared" si="0"/>
        <v>0.5</v>
      </c>
    </row>
    <row r="36" spans="1:10" ht="15">
      <c r="A36" t="s">
        <v>59</v>
      </c>
      <c r="B36" s="16" t="s">
        <v>593</v>
      </c>
      <c r="C36" s="16" t="s">
        <v>417</v>
      </c>
      <c r="D36" s="10"/>
      <c r="E36" s="10"/>
      <c r="F36" s="10"/>
      <c r="G36" s="10">
        <v>0.5</v>
      </c>
      <c r="H36" s="10"/>
      <c r="I36" s="10"/>
      <c r="J36" s="15">
        <f t="shared" si="0"/>
        <v>0.5</v>
      </c>
    </row>
    <row r="37" spans="1:10" ht="15">
      <c r="A37" s="51"/>
      <c r="B37" s="16"/>
      <c r="C37" s="16"/>
      <c r="D37" s="10"/>
      <c r="E37" s="10"/>
      <c r="F37" s="10"/>
      <c r="G37" s="10"/>
      <c r="H37" s="10"/>
      <c r="I37" s="10"/>
      <c r="J37" s="20"/>
    </row>
    <row r="38" spans="1:10" ht="15">
      <c r="A38" s="22"/>
      <c r="B38" s="17"/>
      <c r="C38" s="17"/>
      <c r="D38" s="11"/>
      <c r="E38" s="11"/>
      <c r="F38" s="11"/>
      <c r="G38" s="11"/>
      <c r="H38" s="11"/>
      <c r="I38" s="11"/>
      <c r="J38" s="14"/>
    </row>
    <row r="39" spans="1:10" ht="15">
      <c r="A39" s="51"/>
      <c r="B39" s="16"/>
      <c r="C39" s="16"/>
      <c r="D39" s="10"/>
      <c r="E39" s="10"/>
      <c r="F39" s="10"/>
      <c r="G39" s="10"/>
      <c r="H39" s="10"/>
      <c r="I39" s="10"/>
      <c r="J39" s="20"/>
    </row>
    <row r="40" spans="1:10" ht="15">
      <c r="A40" s="35"/>
      <c r="B40" s="17"/>
      <c r="C40" s="17"/>
      <c r="D40" s="11"/>
      <c r="E40" s="11"/>
      <c r="F40" s="11"/>
      <c r="G40" s="11"/>
      <c r="H40" s="11"/>
      <c r="I40" s="11"/>
      <c r="J40" s="14"/>
    </row>
    <row r="41" spans="1:10" ht="15">
      <c r="A41" s="51"/>
      <c r="B41" s="16"/>
      <c r="C41" s="16"/>
      <c r="D41" s="10"/>
      <c r="E41" s="10"/>
      <c r="F41" s="10"/>
      <c r="G41" s="10"/>
      <c r="H41" s="10"/>
      <c r="I41" s="10"/>
      <c r="J41" s="20"/>
    </row>
    <row r="42" spans="1:10" ht="15">
      <c r="A42" s="54"/>
      <c r="B42" s="37"/>
      <c r="C42" s="37"/>
      <c r="D42" s="21"/>
      <c r="E42" s="21"/>
      <c r="F42" s="21"/>
      <c r="G42" s="21"/>
      <c r="H42" s="21"/>
      <c r="I42" s="25"/>
      <c r="J42" s="26"/>
    </row>
    <row r="43" spans="1:10" ht="15">
      <c r="A43" s="51"/>
      <c r="B43" s="16"/>
      <c r="C43" s="16"/>
      <c r="D43" s="10"/>
      <c r="E43" s="10"/>
      <c r="F43" s="10"/>
      <c r="G43" s="10"/>
      <c r="H43" s="10"/>
      <c r="I43" s="23"/>
      <c r="J43" s="20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s="60" t="s">
        <v>1</v>
      </c>
      <c r="B3" s="60" t="s">
        <v>323</v>
      </c>
      <c r="C3" s="16" t="s">
        <v>271</v>
      </c>
      <c r="D3" s="76">
        <v>14</v>
      </c>
      <c r="E3" s="77">
        <v>7</v>
      </c>
      <c r="F3" s="77">
        <v>10</v>
      </c>
      <c r="G3" s="10">
        <v>10</v>
      </c>
      <c r="H3" s="10"/>
      <c r="I3" s="10"/>
      <c r="J3" s="15">
        <f>SUM(D3,E3,F3,G3,H3,I3)</f>
        <v>41</v>
      </c>
    </row>
    <row r="4" spans="1:10" ht="15">
      <c r="A4" s="60" t="s">
        <v>48</v>
      </c>
      <c r="B4" s="62" t="s">
        <v>496</v>
      </c>
      <c r="C4" s="16" t="s">
        <v>176</v>
      </c>
      <c r="D4" s="76">
        <v>0</v>
      </c>
      <c r="E4" s="77">
        <v>0</v>
      </c>
      <c r="F4" s="77">
        <v>20</v>
      </c>
      <c r="G4" s="10">
        <v>20</v>
      </c>
      <c r="H4" s="10"/>
      <c r="I4" s="10"/>
      <c r="J4" s="15">
        <f>SUM(D4,E4,F4,G4,H4,I4)</f>
        <v>40</v>
      </c>
    </row>
    <row r="5" spans="1:10" ht="15">
      <c r="A5" s="60" t="s">
        <v>31</v>
      </c>
      <c r="B5" s="60" t="s">
        <v>328</v>
      </c>
      <c r="C5" s="16" t="s">
        <v>190</v>
      </c>
      <c r="D5" s="76">
        <v>7</v>
      </c>
      <c r="E5" s="77">
        <v>7</v>
      </c>
      <c r="F5" s="77">
        <v>7</v>
      </c>
      <c r="G5" s="10">
        <v>14</v>
      </c>
      <c r="H5" s="10"/>
      <c r="I5" s="10"/>
      <c r="J5" s="15">
        <f>SUM(D5,E5,F5,G5,H5,I5)</f>
        <v>35</v>
      </c>
    </row>
    <row r="6" spans="1:10" ht="15">
      <c r="A6" s="60" t="s">
        <v>51</v>
      </c>
      <c r="B6" s="60" t="s">
        <v>322</v>
      </c>
      <c r="C6" s="16" t="s">
        <v>169</v>
      </c>
      <c r="D6" s="76">
        <v>20</v>
      </c>
      <c r="E6" s="77">
        <v>0</v>
      </c>
      <c r="F6" s="77">
        <v>14</v>
      </c>
      <c r="G6" s="10"/>
      <c r="H6" s="10"/>
      <c r="I6" s="10"/>
      <c r="J6" s="15">
        <f>SUM(D6,E6,F6,G6,H6,I6)</f>
        <v>34</v>
      </c>
    </row>
    <row r="7" spans="1:10" ht="15">
      <c r="A7" s="60" t="s">
        <v>32</v>
      </c>
      <c r="B7" s="60" t="s">
        <v>325</v>
      </c>
      <c r="C7" s="16" t="s">
        <v>143</v>
      </c>
      <c r="D7" s="76">
        <v>10</v>
      </c>
      <c r="E7" s="77">
        <v>20</v>
      </c>
      <c r="F7" s="77"/>
      <c r="G7" s="10"/>
      <c r="H7" s="10"/>
      <c r="I7" s="10"/>
      <c r="J7" s="15">
        <f>SUM(D7,E7,F7,G7,H7,I7)</f>
        <v>30</v>
      </c>
    </row>
    <row r="8" spans="1:10" ht="15" hidden="1">
      <c r="A8" t="s">
        <v>32</v>
      </c>
      <c r="B8" t="s">
        <v>315</v>
      </c>
      <c r="C8" s="16"/>
      <c r="D8" s="75">
        <v>7</v>
      </c>
      <c r="E8" s="77"/>
      <c r="F8" s="77"/>
      <c r="G8" s="10"/>
      <c r="H8" s="10"/>
      <c r="I8" s="10"/>
      <c r="J8" s="20"/>
    </row>
    <row r="9" spans="1:10" ht="15" hidden="1">
      <c r="A9" t="s">
        <v>32</v>
      </c>
      <c r="B9" t="s">
        <v>316</v>
      </c>
      <c r="C9" s="16"/>
      <c r="D9" s="75">
        <v>7</v>
      </c>
      <c r="E9" s="77"/>
      <c r="F9" s="77"/>
      <c r="G9" s="10"/>
      <c r="H9" s="10"/>
      <c r="I9" s="10"/>
      <c r="J9" s="20"/>
    </row>
    <row r="10" spans="1:10" ht="15" hidden="1">
      <c r="A10" t="s">
        <v>32</v>
      </c>
      <c r="B10" t="s">
        <v>317</v>
      </c>
      <c r="C10" s="16"/>
      <c r="D10" s="75">
        <v>7</v>
      </c>
      <c r="E10" s="77"/>
      <c r="F10" s="77"/>
      <c r="G10" s="10"/>
      <c r="H10" s="10"/>
      <c r="I10" s="10"/>
      <c r="J10" s="20"/>
    </row>
    <row r="11" spans="1:10" ht="15" hidden="1">
      <c r="A11" t="s">
        <v>35</v>
      </c>
      <c r="B11" t="s">
        <v>318</v>
      </c>
      <c r="C11" s="16"/>
      <c r="D11" s="75">
        <v>0.5</v>
      </c>
      <c r="E11" s="77"/>
      <c r="F11" s="77"/>
      <c r="G11" s="10"/>
      <c r="H11" s="10"/>
      <c r="I11" s="10"/>
      <c r="J11" s="20"/>
    </row>
    <row r="12" spans="1:10" ht="15" hidden="1">
      <c r="A12" t="s">
        <v>35</v>
      </c>
      <c r="B12" t="s">
        <v>319</v>
      </c>
      <c r="C12" s="18"/>
      <c r="D12" s="75">
        <v>0.5</v>
      </c>
      <c r="E12" s="77"/>
      <c r="F12" s="77"/>
      <c r="G12" s="10"/>
      <c r="H12" s="10"/>
      <c r="I12" s="10"/>
      <c r="J12" s="15"/>
    </row>
    <row r="13" spans="1:10" ht="15" hidden="1">
      <c r="A13" t="s">
        <v>35</v>
      </c>
      <c r="B13" t="s">
        <v>320</v>
      </c>
      <c r="C13" s="16"/>
      <c r="D13" s="75">
        <v>0.5</v>
      </c>
      <c r="E13" s="77"/>
      <c r="F13" s="77"/>
      <c r="G13" s="10"/>
      <c r="H13" s="10"/>
      <c r="I13" s="10"/>
      <c r="J13" s="20"/>
    </row>
    <row r="14" spans="1:10" ht="15" hidden="1">
      <c r="A14" t="s">
        <v>35</v>
      </c>
      <c r="B14" t="s">
        <v>321</v>
      </c>
      <c r="C14" s="16"/>
      <c r="D14" s="75">
        <v>0.5</v>
      </c>
      <c r="E14" s="77"/>
      <c r="F14" s="77"/>
      <c r="G14" s="10"/>
      <c r="H14" s="10"/>
      <c r="I14" s="10"/>
      <c r="J14" s="20"/>
    </row>
    <row r="15" spans="1:10" ht="15" hidden="1">
      <c r="A15" s="44"/>
      <c r="B15" s="16"/>
      <c r="C15" s="16"/>
      <c r="D15" s="77"/>
      <c r="E15" s="77"/>
      <c r="F15" s="77"/>
      <c r="G15" s="10"/>
      <c r="H15" s="10"/>
      <c r="I15" s="10"/>
      <c r="J15" s="20"/>
    </row>
    <row r="16" spans="1:10" ht="15" hidden="1">
      <c r="A16" s="45"/>
      <c r="B16" s="16"/>
      <c r="C16" s="16"/>
      <c r="D16" s="77"/>
      <c r="E16" s="77"/>
      <c r="F16" s="77"/>
      <c r="G16" s="10"/>
      <c r="H16" s="10"/>
      <c r="I16" s="10"/>
      <c r="J16" s="20"/>
    </row>
    <row r="17" spans="1:10" ht="15" hidden="1">
      <c r="A17" s="45"/>
      <c r="B17" s="16"/>
      <c r="C17" s="16"/>
      <c r="D17" s="77"/>
      <c r="E17" s="77"/>
      <c r="F17" s="77"/>
      <c r="G17" s="10"/>
      <c r="H17" s="10"/>
      <c r="I17" s="10"/>
      <c r="J17" s="20"/>
    </row>
    <row r="18" spans="1:10" ht="15">
      <c r="A18" s="60" t="s">
        <v>33</v>
      </c>
      <c r="B18" s="62" t="s">
        <v>480</v>
      </c>
      <c r="C18" s="16" t="s">
        <v>143</v>
      </c>
      <c r="D18" s="76">
        <v>0</v>
      </c>
      <c r="E18" s="77">
        <v>7</v>
      </c>
      <c r="F18" s="77">
        <v>10</v>
      </c>
      <c r="G18" s="10">
        <v>7</v>
      </c>
      <c r="H18" s="10"/>
      <c r="I18" s="10"/>
      <c r="J18" s="15">
        <f>SUM(D18,E18,F18,G18,H18,I18)</f>
        <v>24</v>
      </c>
    </row>
    <row r="19" spans="1:10" ht="15">
      <c r="A19" s="57" t="s">
        <v>52</v>
      </c>
      <c r="B19" s="60" t="s">
        <v>324</v>
      </c>
      <c r="C19" s="16" t="s">
        <v>143</v>
      </c>
      <c r="D19" s="76">
        <v>10</v>
      </c>
      <c r="E19" s="77">
        <v>10</v>
      </c>
      <c r="F19" s="77"/>
      <c r="G19" s="10"/>
      <c r="H19" s="10"/>
      <c r="I19" s="10"/>
      <c r="J19" s="15">
        <f>SUM(D19,E19,F19,G19,H19,I19)</f>
        <v>20</v>
      </c>
    </row>
    <row r="20" spans="1:10" ht="15">
      <c r="A20" s="57" t="s">
        <v>52</v>
      </c>
      <c r="B20" s="62" t="s">
        <v>481</v>
      </c>
      <c r="C20" s="16" t="s">
        <v>474</v>
      </c>
      <c r="D20" s="76">
        <v>0</v>
      </c>
      <c r="E20" s="77">
        <v>3</v>
      </c>
      <c r="F20" s="77">
        <v>7</v>
      </c>
      <c r="G20" s="10">
        <v>10</v>
      </c>
      <c r="H20" s="10"/>
      <c r="I20" s="10"/>
      <c r="J20" s="15">
        <f>SUM(D20,E20,F20,G20,H20,I20)</f>
        <v>20</v>
      </c>
    </row>
    <row r="21" spans="1:10" ht="15">
      <c r="A21" s="60" t="s">
        <v>43</v>
      </c>
      <c r="B21" s="62" t="s">
        <v>497</v>
      </c>
      <c r="C21" s="16" t="s">
        <v>74</v>
      </c>
      <c r="D21" s="76">
        <v>0</v>
      </c>
      <c r="E21" s="77">
        <v>7</v>
      </c>
      <c r="F21" s="77">
        <v>7</v>
      </c>
      <c r="G21" s="10">
        <v>0.5</v>
      </c>
      <c r="H21" s="10"/>
      <c r="I21" s="10"/>
      <c r="J21" s="15">
        <f>SUM(D21,E21,F21,G21,H21,I21)</f>
        <v>14.5</v>
      </c>
    </row>
    <row r="22" spans="1:10" ht="15">
      <c r="A22" s="57" t="s">
        <v>35</v>
      </c>
      <c r="B22" s="62" t="s">
        <v>477</v>
      </c>
      <c r="C22" s="16" t="s">
        <v>170</v>
      </c>
      <c r="D22" s="76">
        <v>0</v>
      </c>
      <c r="E22" s="77">
        <v>14</v>
      </c>
      <c r="F22" s="77"/>
      <c r="G22" s="10"/>
      <c r="H22" s="10"/>
      <c r="I22" s="10"/>
      <c r="J22" s="15">
        <f>SUM(D22,E22,F22,G22,H22,I22)</f>
        <v>14</v>
      </c>
    </row>
    <row r="23" spans="1:10" ht="15">
      <c r="A23" s="57" t="s">
        <v>36</v>
      </c>
      <c r="B23" s="60" t="s">
        <v>102</v>
      </c>
      <c r="C23" s="16" t="s">
        <v>194</v>
      </c>
      <c r="D23" s="76">
        <v>0.5</v>
      </c>
      <c r="E23" s="77">
        <v>0.5</v>
      </c>
      <c r="F23" s="77">
        <v>7</v>
      </c>
      <c r="G23" s="10">
        <v>3</v>
      </c>
      <c r="H23" s="10"/>
      <c r="I23" s="23"/>
      <c r="J23" s="15">
        <f>SUM(D23,E23,F23,G23,H23,I23)</f>
        <v>11</v>
      </c>
    </row>
    <row r="24" spans="1:10" ht="15">
      <c r="A24" s="57" t="s">
        <v>34</v>
      </c>
      <c r="B24" t="s">
        <v>326</v>
      </c>
      <c r="C24" s="18" t="s">
        <v>257</v>
      </c>
      <c r="D24" s="75">
        <v>7</v>
      </c>
      <c r="E24" s="80">
        <v>3</v>
      </c>
      <c r="F24" s="77"/>
      <c r="G24" s="10"/>
      <c r="H24" s="10"/>
      <c r="I24" s="12"/>
      <c r="J24" s="15">
        <f>SUM(D24,E24,F24,G24,H24,I24)</f>
        <v>10</v>
      </c>
    </row>
    <row r="25" spans="1:10" ht="15">
      <c r="A25" s="57" t="s">
        <v>34</v>
      </c>
      <c r="B25" s="16" t="s">
        <v>478</v>
      </c>
      <c r="C25" s="16" t="s">
        <v>479</v>
      </c>
      <c r="D25" s="77">
        <v>0</v>
      </c>
      <c r="E25" s="77">
        <v>10</v>
      </c>
      <c r="F25" s="77"/>
      <c r="G25" s="10"/>
      <c r="H25" s="10"/>
      <c r="I25" s="10"/>
      <c r="J25" s="15">
        <f>SUM(D25,E25,F25,G25,H25,I25)</f>
        <v>10</v>
      </c>
    </row>
    <row r="26" spans="1:10" ht="15">
      <c r="A26" s="57" t="s">
        <v>44</v>
      </c>
      <c r="B26" s="16" t="s">
        <v>482</v>
      </c>
      <c r="C26" s="16" t="s">
        <v>170</v>
      </c>
      <c r="D26" s="77">
        <v>0</v>
      </c>
      <c r="E26" s="77">
        <v>0.5</v>
      </c>
      <c r="F26" s="77"/>
      <c r="G26" s="10">
        <v>7</v>
      </c>
      <c r="H26" s="10"/>
      <c r="I26" s="10"/>
      <c r="J26" s="15">
        <f>SUM(D26,E26,F26,G26,H26,I26)</f>
        <v>7.5</v>
      </c>
    </row>
    <row r="27" spans="1:10" ht="15">
      <c r="A27" s="57" t="s">
        <v>38</v>
      </c>
      <c r="B27" s="57" t="s">
        <v>101</v>
      </c>
      <c r="C27" s="16" t="s">
        <v>140</v>
      </c>
      <c r="D27" s="77">
        <v>7</v>
      </c>
      <c r="E27" s="77">
        <v>0</v>
      </c>
      <c r="F27" s="77"/>
      <c r="G27" s="10"/>
      <c r="H27" s="10"/>
      <c r="I27" s="10"/>
      <c r="J27" s="15">
        <f>SUM(D27,E27,F27,G27,H27,I27)</f>
        <v>7</v>
      </c>
    </row>
    <row r="28" spans="1:10" ht="15">
      <c r="A28" s="57" t="s">
        <v>38</v>
      </c>
      <c r="B28" s="57" t="s">
        <v>327</v>
      </c>
      <c r="C28" s="16" t="s">
        <v>265</v>
      </c>
      <c r="D28" s="77">
        <v>7</v>
      </c>
      <c r="E28" s="77">
        <v>0</v>
      </c>
      <c r="F28" s="77"/>
      <c r="G28" s="10"/>
      <c r="H28" s="10"/>
      <c r="I28" s="23"/>
      <c r="J28" s="15">
        <f>SUM(D28,E28,F28,G28,H28,I28)</f>
        <v>7</v>
      </c>
    </row>
    <row r="29" spans="1:10" ht="15">
      <c r="A29" s="57" t="s">
        <v>38</v>
      </c>
      <c r="B29" s="16" t="s">
        <v>581</v>
      </c>
      <c r="C29" s="16" t="s">
        <v>472</v>
      </c>
      <c r="D29" s="10"/>
      <c r="E29" s="10"/>
      <c r="F29" s="10"/>
      <c r="G29" s="10">
        <v>7</v>
      </c>
      <c r="H29" s="10"/>
      <c r="I29" s="23"/>
      <c r="J29" s="15">
        <f>SUM(D29,E29,F29,G29,H29,I29)</f>
        <v>7</v>
      </c>
    </row>
    <row r="30" spans="1:10" ht="15">
      <c r="A30" s="57" t="s">
        <v>39</v>
      </c>
      <c r="B30" s="17" t="s">
        <v>483</v>
      </c>
      <c r="C30" s="17" t="s">
        <v>143</v>
      </c>
      <c r="D30" s="81">
        <v>0</v>
      </c>
      <c r="E30" s="81">
        <v>0.5</v>
      </c>
      <c r="F30" s="77">
        <v>3</v>
      </c>
      <c r="G30" s="10"/>
      <c r="H30" s="11"/>
      <c r="I30" s="33"/>
      <c r="J30" s="15">
        <f>SUM(D30,E30,F30,G30,H30,I30)</f>
        <v>3.5</v>
      </c>
    </row>
    <row r="31" spans="1:10" ht="15">
      <c r="A31" s="104" t="s">
        <v>60</v>
      </c>
      <c r="B31" s="16" t="s">
        <v>582</v>
      </c>
      <c r="C31" s="16" t="s">
        <v>143</v>
      </c>
      <c r="D31" s="10"/>
      <c r="E31" s="10"/>
      <c r="F31" s="10"/>
      <c r="G31" s="10">
        <v>3</v>
      </c>
      <c r="H31" s="10"/>
      <c r="I31" s="23"/>
      <c r="J31" s="15">
        <f>SUM(D31,E31,F31,G31,H31,I31)</f>
        <v>3</v>
      </c>
    </row>
    <row r="32" spans="1:10" ht="15">
      <c r="A32" s="57" t="s">
        <v>53</v>
      </c>
      <c r="B32" s="57" t="s">
        <v>330</v>
      </c>
      <c r="C32" s="17" t="s">
        <v>246</v>
      </c>
      <c r="D32" s="77">
        <v>0.5</v>
      </c>
      <c r="E32" s="81">
        <v>0.5</v>
      </c>
      <c r="F32" s="77"/>
      <c r="G32" s="11"/>
      <c r="H32" s="11"/>
      <c r="I32" s="33"/>
      <c r="J32" s="15">
        <f>SUM(D32,E32,F32,G32,H32,I32)</f>
        <v>1</v>
      </c>
    </row>
    <row r="33" spans="1:10" ht="15">
      <c r="A33" s="57" t="s">
        <v>49</v>
      </c>
      <c r="B33" s="57" t="s">
        <v>329</v>
      </c>
      <c r="C33" s="16" t="s">
        <v>299</v>
      </c>
      <c r="D33" s="77">
        <v>0.5</v>
      </c>
      <c r="E33" s="77">
        <v>0</v>
      </c>
      <c r="F33" s="77"/>
      <c r="G33" s="10"/>
      <c r="H33" s="10"/>
      <c r="I33" s="23"/>
      <c r="J33" s="15">
        <f>SUM(D33,E33,F33,G33,H33,I33)</f>
        <v>0.5</v>
      </c>
    </row>
    <row r="34" spans="1:10" ht="15">
      <c r="A34" s="57" t="s">
        <v>49</v>
      </c>
      <c r="B34" s="57" t="s">
        <v>331</v>
      </c>
      <c r="C34" s="16" t="s">
        <v>190</v>
      </c>
      <c r="D34" s="77">
        <v>0.5</v>
      </c>
      <c r="E34" s="77">
        <v>0</v>
      </c>
      <c r="F34" s="77"/>
      <c r="G34" s="10"/>
      <c r="H34" s="10"/>
      <c r="I34" s="23"/>
      <c r="J34" s="15">
        <f>SUM(D34,E34,F34,G34,H34,I34)</f>
        <v>0.5</v>
      </c>
    </row>
    <row r="35" spans="1:10" ht="15">
      <c r="A35" s="57" t="s">
        <v>49</v>
      </c>
      <c r="B35" s="16" t="s">
        <v>498</v>
      </c>
      <c r="C35" s="16" t="s">
        <v>176</v>
      </c>
      <c r="D35" s="77">
        <v>0</v>
      </c>
      <c r="E35" s="77">
        <v>0</v>
      </c>
      <c r="F35" s="77">
        <v>0.5</v>
      </c>
      <c r="G35" s="10"/>
      <c r="H35" s="10"/>
      <c r="I35" s="10"/>
      <c r="J35" s="15">
        <f>SUM(D35,E35,F35,G35,H35,I35)</f>
        <v>0.5</v>
      </c>
    </row>
    <row r="36" spans="1:10" ht="15">
      <c r="A36" s="99" t="s">
        <v>49</v>
      </c>
      <c r="B36" s="16" t="s">
        <v>583</v>
      </c>
      <c r="C36" s="16" t="s">
        <v>176</v>
      </c>
      <c r="D36" s="10"/>
      <c r="E36" s="10"/>
      <c r="F36" s="10"/>
      <c r="G36" s="10">
        <v>0.5</v>
      </c>
      <c r="H36" s="10"/>
      <c r="I36" s="23"/>
      <c r="J36" s="15">
        <f>SUM(D36,E36,F36,G36,H36,I36)</f>
        <v>0.5</v>
      </c>
    </row>
    <row r="37" spans="1:10" ht="15">
      <c r="A37" s="57" t="s">
        <v>49</v>
      </c>
      <c r="B37" s="16" t="s">
        <v>584</v>
      </c>
      <c r="C37" s="16" t="s">
        <v>472</v>
      </c>
      <c r="D37" s="10"/>
      <c r="E37" s="10"/>
      <c r="F37" s="10"/>
      <c r="G37" s="10">
        <v>0.5</v>
      </c>
      <c r="H37" s="10"/>
      <c r="I37" s="10"/>
      <c r="J37" s="91">
        <f>SUM(D37,E37,F37,G37,H37,I37)</f>
        <v>0.5</v>
      </c>
    </row>
    <row r="38" spans="1:10" ht="15">
      <c r="A38" s="51"/>
      <c r="B38" s="16"/>
      <c r="C38" s="16"/>
      <c r="D38" s="10"/>
      <c r="E38" s="10"/>
      <c r="F38" s="10"/>
      <c r="G38" s="10"/>
      <c r="H38" s="10"/>
      <c r="I38" s="10"/>
      <c r="J38" s="20"/>
    </row>
    <row r="39" spans="1:10" ht="15">
      <c r="A39" s="51"/>
      <c r="B39" s="16"/>
      <c r="C39" s="16"/>
      <c r="D39" s="10"/>
      <c r="E39" s="10"/>
      <c r="F39" s="10"/>
      <c r="G39" s="10"/>
      <c r="H39" s="10"/>
      <c r="I39" s="23"/>
      <c r="J39" s="20"/>
    </row>
    <row r="40" spans="1:10" ht="15">
      <c r="A40" s="51"/>
      <c r="B40" s="17"/>
      <c r="C40" s="17"/>
      <c r="D40" s="11"/>
      <c r="E40" s="11"/>
      <c r="F40" s="10"/>
      <c r="G40" s="11"/>
      <c r="H40" s="11"/>
      <c r="I40" s="33"/>
      <c r="J40" s="14"/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4.57421875" style="5" customWidth="1"/>
    <col min="2" max="3" width="51.7109375" style="13" customWidth="1"/>
    <col min="4" max="5" width="11.7109375" style="13" customWidth="1"/>
    <col min="6" max="8" width="11.7109375" style="13" bestFit="1" customWidth="1"/>
    <col min="9" max="10" width="10.7109375" style="13" customWidth="1"/>
    <col min="11" max="11" width="9.140625" style="13" customWidth="1"/>
    <col min="12" max="16384" width="9.140625" style="6" customWidth="1"/>
  </cols>
  <sheetData>
    <row r="1" spans="1:10" ht="15.75">
      <c r="A1" s="107" t="s">
        <v>8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>
      <c r="A2" s="2" t="s">
        <v>23</v>
      </c>
      <c r="B2" s="3" t="s">
        <v>21</v>
      </c>
      <c r="C2" s="3" t="s">
        <v>22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18</v>
      </c>
      <c r="J2" s="3" t="s">
        <v>29</v>
      </c>
    </row>
    <row r="3" spans="1:10" ht="15">
      <c r="A3" t="s">
        <v>1</v>
      </c>
      <c r="B3" t="s">
        <v>332</v>
      </c>
      <c r="C3" s="16" t="s">
        <v>74</v>
      </c>
      <c r="D3">
        <v>20</v>
      </c>
      <c r="E3" s="10">
        <v>20</v>
      </c>
      <c r="F3" s="10">
        <v>20</v>
      </c>
      <c r="G3" s="10">
        <v>14</v>
      </c>
      <c r="H3" s="10"/>
      <c r="I3" s="10"/>
      <c r="J3" s="15">
        <f aca="true" t="shared" si="0" ref="J3:J26">SUM(D3,E3,F3,G3,H3,I3)</f>
        <v>74</v>
      </c>
    </row>
    <row r="4" spans="1:10" ht="15">
      <c r="A4" t="s">
        <v>48</v>
      </c>
      <c r="B4" t="s">
        <v>337</v>
      </c>
      <c r="C4" s="16" t="s">
        <v>135</v>
      </c>
      <c r="D4">
        <v>14</v>
      </c>
      <c r="E4" s="10">
        <v>14</v>
      </c>
      <c r="F4" s="10">
        <v>10</v>
      </c>
      <c r="G4" s="10">
        <v>20</v>
      </c>
      <c r="H4" s="10"/>
      <c r="I4" s="10"/>
      <c r="J4" s="15">
        <f t="shared" si="0"/>
        <v>58</v>
      </c>
    </row>
    <row r="5" spans="1:10" ht="15">
      <c r="A5" t="s">
        <v>31</v>
      </c>
      <c r="B5" t="s">
        <v>338</v>
      </c>
      <c r="C5" s="16" t="s">
        <v>74</v>
      </c>
      <c r="D5">
        <v>10</v>
      </c>
      <c r="E5" s="10">
        <v>10</v>
      </c>
      <c r="F5" s="10">
        <v>14</v>
      </c>
      <c r="G5" s="10">
        <v>10</v>
      </c>
      <c r="H5" s="10"/>
      <c r="I5" s="10"/>
      <c r="J5" s="15">
        <f t="shared" si="0"/>
        <v>44</v>
      </c>
    </row>
    <row r="6" spans="1:10" ht="15">
      <c r="A6" t="s">
        <v>51</v>
      </c>
      <c r="B6" t="s">
        <v>598</v>
      </c>
      <c r="C6" s="16" t="s">
        <v>74</v>
      </c>
      <c r="D6">
        <v>0.5</v>
      </c>
      <c r="E6" s="10">
        <v>10</v>
      </c>
      <c r="F6" s="10">
        <v>7</v>
      </c>
      <c r="G6" s="10">
        <v>7</v>
      </c>
      <c r="H6" s="10"/>
      <c r="I6" s="10"/>
      <c r="J6" s="15">
        <f t="shared" si="0"/>
        <v>24.5</v>
      </c>
    </row>
    <row r="7" spans="1:10" ht="15">
      <c r="A7" t="s">
        <v>32</v>
      </c>
      <c r="B7" t="s">
        <v>104</v>
      </c>
      <c r="C7" s="16" t="s">
        <v>143</v>
      </c>
      <c r="D7">
        <v>7</v>
      </c>
      <c r="E7" s="10">
        <v>7</v>
      </c>
      <c r="F7" s="10">
        <v>7</v>
      </c>
      <c r="G7" s="10">
        <v>3</v>
      </c>
      <c r="H7" s="10"/>
      <c r="I7" s="10"/>
      <c r="J7" s="15">
        <f t="shared" si="0"/>
        <v>24</v>
      </c>
    </row>
    <row r="8" spans="1:10" ht="15">
      <c r="A8" t="s">
        <v>32</v>
      </c>
      <c r="B8" t="s">
        <v>103</v>
      </c>
      <c r="C8" s="16" t="s">
        <v>143</v>
      </c>
      <c r="D8">
        <v>7</v>
      </c>
      <c r="E8" s="10">
        <v>7</v>
      </c>
      <c r="F8" s="10">
        <v>7</v>
      </c>
      <c r="G8" s="10">
        <v>3</v>
      </c>
      <c r="H8" s="10"/>
      <c r="I8" s="10"/>
      <c r="J8" s="15">
        <f t="shared" si="0"/>
        <v>24</v>
      </c>
    </row>
    <row r="9" spans="1:10" ht="15">
      <c r="A9" t="s">
        <v>52</v>
      </c>
      <c r="B9" t="s">
        <v>336</v>
      </c>
      <c r="C9" s="16" t="s">
        <v>176</v>
      </c>
      <c r="D9">
        <v>10</v>
      </c>
      <c r="E9" s="10">
        <v>0.5</v>
      </c>
      <c r="F9" s="10">
        <v>0.5</v>
      </c>
      <c r="G9" s="10">
        <v>7</v>
      </c>
      <c r="H9" s="10"/>
      <c r="I9" s="10"/>
      <c r="J9" s="15">
        <f t="shared" si="0"/>
        <v>18</v>
      </c>
    </row>
    <row r="10" spans="1:10" ht="15">
      <c r="A10" t="s">
        <v>43</v>
      </c>
      <c r="B10" t="s">
        <v>335</v>
      </c>
      <c r="C10" s="16" t="s">
        <v>143</v>
      </c>
      <c r="D10">
        <v>7</v>
      </c>
      <c r="E10" s="10">
        <v>3</v>
      </c>
      <c r="F10" s="10">
        <v>0</v>
      </c>
      <c r="G10" s="10" t="s">
        <v>596</v>
      </c>
      <c r="H10" s="10"/>
      <c r="I10" s="10"/>
      <c r="J10" s="15">
        <f t="shared" si="0"/>
        <v>10</v>
      </c>
    </row>
    <row r="11" spans="1:10" ht="15">
      <c r="A11" t="s">
        <v>35</v>
      </c>
      <c r="B11" s="60" t="s">
        <v>333</v>
      </c>
      <c r="C11" s="16" t="s">
        <v>174</v>
      </c>
      <c r="D11" s="60">
        <v>0.5</v>
      </c>
      <c r="E11" s="10">
        <v>0</v>
      </c>
      <c r="F11" s="10">
        <v>7</v>
      </c>
      <c r="G11" s="10">
        <v>7</v>
      </c>
      <c r="H11" s="10"/>
      <c r="I11" s="10"/>
      <c r="J11" s="15">
        <f t="shared" si="0"/>
        <v>14.5</v>
      </c>
    </row>
    <row r="12" spans="1:10" ht="15">
      <c r="A12" t="s">
        <v>36</v>
      </c>
      <c r="B12" t="s">
        <v>334</v>
      </c>
      <c r="C12" s="16" t="s">
        <v>140</v>
      </c>
      <c r="D12">
        <v>7</v>
      </c>
      <c r="E12" s="10">
        <v>3</v>
      </c>
      <c r="F12" s="10">
        <v>0</v>
      </c>
      <c r="G12" s="10">
        <v>3</v>
      </c>
      <c r="H12" s="10"/>
      <c r="I12" s="10"/>
      <c r="J12" s="15">
        <f t="shared" si="0"/>
        <v>13</v>
      </c>
    </row>
    <row r="13" spans="1:10" ht="15">
      <c r="A13" t="s">
        <v>34</v>
      </c>
      <c r="B13" s="62" t="s">
        <v>486</v>
      </c>
      <c r="C13" s="16" t="s">
        <v>343</v>
      </c>
      <c r="D13" s="59">
        <v>3</v>
      </c>
      <c r="E13" s="10">
        <v>0</v>
      </c>
      <c r="F13" s="10">
        <v>10</v>
      </c>
      <c r="G13" s="10">
        <v>0.5</v>
      </c>
      <c r="H13" s="10"/>
      <c r="I13" s="10"/>
      <c r="J13" s="15">
        <f t="shared" si="0"/>
        <v>13.5</v>
      </c>
    </row>
    <row r="14" spans="1:10" ht="15">
      <c r="A14" t="s">
        <v>34</v>
      </c>
      <c r="B14" t="s">
        <v>66</v>
      </c>
      <c r="C14" s="16" t="s">
        <v>194</v>
      </c>
      <c r="D14">
        <v>0.5</v>
      </c>
      <c r="E14" s="10">
        <v>7</v>
      </c>
      <c r="F14" s="10">
        <v>0.5</v>
      </c>
      <c r="G14" s="10">
        <v>3</v>
      </c>
      <c r="H14" s="10"/>
      <c r="I14" s="10"/>
      <c r="J14" s="15">
        <f t="shared" si="0"/>
        <v>11</v>
      </c>
    </row>
    <row r="15" spans="1:10" ht="15">
      <c r="A15" s="104" t="s">
        <v>44</v>
      </c>
      <c r="B15" s="16" t="s">
        <v>579</v>
      </c>
      <c r="C15" s="16" t="s">
        <v>143</v>
      </c>
      <c r="D15" s="10"/>
      <c r="E15" s="10"/>
      <c r="F15" s="10"/>
      <c r="G15" s="10">
        <v>10</v>
      </c>
      <c r="H15" s="10"/>
      <c r="I15" s="10"/>
      <c r="J15" s="15">
        <f t="shared" si="0"/>
        <v>10</v>
      </c>
    </row>
    <row r="16" spans="1:10" ht="15">
      <c r="A16" s="104" t="s">
        <v>38</v>
      </c>
      <c r="B16" s="16" t="s">
        <v>485</v>
      </c>
      <c r="C16" s="16" t="s">
        <v>472</v>
      </c>
      <c r="D16" s="10">
        <v>0</v>
      </c>
      <c r="E16" s="10">
        <v>3</v>
      </c>
      <c r="F16" s="10">
        <v>3</v>
      </c>
      <c r="G16" s="10">
        <v>3</v>
      </c>
      <c r="H16" s="10"/>
      <c r="I16" s="10"/>
      <c r="J16" s="15">
        <f t="shared" si="0"/>
        <v>9</v>
      </c>
    </row>
    <row r="17" spans="1:10" ht="15">
      <c r="A17" s="16" t="s">
        <v>45</v>
      </c>
      <c r="B17" s="16" t="s">
        <v>484</v>
      </c>
      <c r="C17" s="16" t="s">
        <v>474</v>
      </c>
      <c r="D17" s="10">
        <v>0</v>
      </c>
      <c r="E17" s="10">
        <v>7</v>
      </c>
      <c r="F17" s="10">
        <v>0</v>
      </c>
      <c r="G17" s="10"/>
      <c r="H17" s="10"/>
      <c r="I17" s="10"/>
      <c r="J17" s="15">
        <f t="shared" si="0"/>
        <v>7</v>
      </c>
    </row>
    <row r="18" spans="1:10" ht="15">
      <c r="A18" s="104" t="s">
        <v>54</v>
      </c>
      <c r="B18" s="16" t="s">
        <v>492</v>
      </c>
      <c r="C18" s="16" t="s">
        <v>176</v>
      </c>
      <c r="D18" s="10">
        <v>0</v>
      </c>
      <c r="E18" s="10">
        <v>3</v>
      </c>
      <c r="F18" s="10">
        <v>3</v>
      </c>
      <c r="G18" s="10">
        <v>0.5</v>
      </c>
      <c r="H18" s="10"/>
      <c r="I18" s="23"/>
      <c r="J18" s="15">
        <f t="shared" si="0"/>
        <v>6.5</v>
      </c>
    </row>
    <row r="19" spans="1:10" ht="15">
      <c r="A19" s="104" t="s">
        <v>39</v>
      </c>
      <c r="B19" s="57" t="s">
        <v>599</v>
      </c>
      <c r="C19" s="16" t="s">
        <v>178</v>
      </c>
      <c r="D19" s="57">
        <v>0.5</v>
      </c>
      <c r="E19" s="10">
        <v>3</v>
      </c>
      <c r="F19" s="10">
        <v>0</v>
      </c>
      <c r="G19" s="10">
        <v>0.5</v>
      </c>
      <c r="H19" s="10"/>
      <c r="I19" s="23"/>
      <c r="J19" s="15">
        <f t="shared" si="0"/>
        <v>4</v>
      </c>
    </row>
    <row r="20" spans="1:10" ht="15">
      <c r="A20" s="104" t="s">
        <v>39</v>
      </c>
      <c r="B20" s="16" t="s">
        <v>493</v>
      </c>
      <c r="C20" s="16" t="s">
        <v>474</v>
      </c>
      <c r="D20" s="10">
        <v>0</v>
      </c>
      <c r="E20" s="10">
        <v>0.5</v>
      </c>
      <c r="F20" s="10">
        <v>3</v>
      </c>
      <c r="G20" s="10">
        <v>0.5</v>
      </c>
      <c r="H20" s="10"/>
      <c r="I20" s="23"/>
      <c r="J20" s="15">
        <f t="shared" si="0"/>
        <v>4</v>
      </c>
    </row>
    <row r="21" spans="1:10" ht="15">
      <c r="A21" s="104" t="s">
        <v>53</v>
      </c>
      <c r="B21" s="16" t="s">
        <v>494</v>
      </c>
      <c r="C21" s="16" t="s">
        <v>143</v>
      </c>
      <c r="D21" s="10">
        <v>0</v>
      </c>
      <c r="E21" s="10">
        <v>0</v>
      </c>
      <c r="F21" s="10">
        <v>0.5</v>
      </c>
      <c r="G21" s="10">
        <v>3</v>
      </c>
      <c r="H21" s="10"/>
      <c r="I21" s="23"/>
      <c r="J21" s="15">
        <f t="shared" si="0"/>
        <v>3.5</v>
      </c>
    </row>
    <row r="22" spans="1:10" ht="15">
      <c r="A22" s="104" t="s">
        <v>49</v>
      </c>
      <c r="B22" s="16" t="s">
        <v>487</v>
      </c>
      <c r="C22" s="16" t="s">
        <v>474</v>
      </c>
      <c r="D22" s="10">
        <v>0</v>
      </c>
      <c r="E22" s="10">
        <v>0.5</v>
      </c>
      <c r="F22" s="10">
        <v>0</v>
      </c>
      <c r="G22" s="10">
        <v>0.5</v>
      </c>
      <c r="H22" s="10"/>
      <c r="I22" s="23"/>
      <c r="J22" s="15">
        <f t="shared" si="0"/>
        <v>1</v>
      </c>
    </row>
    <row r="23" spans="1:10" ht="15">
      <c r="A23" s="105" t="s">
        <v>46</v>
      </c>
      <c r="B23" s="16" t="s">
        <v>495</v>
      </c>
      <c r="C23" s="16" t="s">
        <v>143</v>
      </c>
      <c r="D23" s="10">
        <v>0</v>
      </c>
      <c r="E23" s="10">
        <v>0</v>
      </c>
      <c r="F23" s="10">
        <v>0.5</v>
      </c>
      <c r="G23" s="10"/>
      <c r="H23" s="10"/>
      <c r="I23" s="23"/>
      <c r="J23" s="15">
        <f t="shared" si="0"/>
        <v>0.5</v>
      </c>
    </row>
    <row r="24" spans="1:10" ht="15">
      <c r="A24" s="105" t="s">
        <v>46</v>
      </c>
      <c r="B24" s="16" t="s">
        <v>580</v>
      </c>
      <c r="C24" s="16" t="s">
        <v>169</v>
      </c>
      <c r="D24" s="10"/>
      <c r="E24" s="10"/>
      <c r="F24" s="10"/>
      <c r="G24" s="10">
        <v>0.5</v>
      </c>
      <c r="H24" s="10"/>
      <c r="I24" s="23"/>
      <c r="J24" s="15">
        <f t="shared" si="0"/>
        <v>0.5</v>
      </c>
    </row>
    <row r="25" spans="1:10" ht="15">
      <c r="A25" s="51"/>
      <c r="B25" s="16"/>
      <c r="C25" s="16"/>
      <c r="D25" s="10"/>
      <c r="E25" s="10"/>
      <c r="F25" s="10"/>
      <c r="G25" s="10"/>
      <c r="H25" s="10"/>
      <c r="I25" s="23"/>
      <c r="J25" s="15">
        <f t="shared" si="0"/>
        <v>0</v>
      </c>
    </row>
    <row r="26" spans="1:10" ht="15">
      <c r="A26" s="51"/>
      <c r="B26" s="16"/>
      <c r="C26" s="16"/>
      <c r="D26" s="10"/>
      <c r="E26" s="10"/>
      <c r="F26" s="10"/>
      <c r="G26" s="10"/>
      <c r="H26" s="10"/>
      <c r="I26" s="23"/>
      <c r="J26" s="15">
        <f t="shared" si="0"/>
        <v>0</v>
      </c>
    </row>
  </sheetData>
  <sheetProtection/>
  <mergeCells count="1">
    <mergeCell ref="A1:J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PC-Marcio</dc:creator>
  <cp:keywords/>
  <dc:description/>
  <cp:lastModifiedBy>Usuário</cp:lastModifiedBy>
  <cp:lastPrinted>2014-05-22T14:19:41Z</cp:lastPrinted>
  <dcterms:created xsi:type="dcterms:W3CDTF">2008-04-08T16:13:33Z</dcterms:created>
  <dcterms:modified xsi:type="dcterms:W3CDTF">2019-09-02T23:39:10Z</dcterms:modified>
  <cp:category/>
  <cp:version/>
  <cp:contentType/>
  <cp:contentStatus/>
</cp:coreProperties>
</file>