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Paulistão\GRUPOS\"/>
    </mc:Choice>
  </mc:AlternateContent>
  <bookViews>
    <workbookView xWindow="0" yWindow="0" windowWidth="20490" windowHeight="7620" tabRatio="942"/>
  </bookViews>
  <sheets>
    <sheet name="GRUPOS -CLASSE 1 A 5" sheetId="156" r:id="rId1"/>
    <sheet name="SÚMULA GRUPOS CLASSE 09 MASC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C4" i="156" l="1"/>
  <c r="B11" i="156"/>
  <c r="B38" i="157"/>
  <c r="B37" i="157"/>
  <c r="B34" i="157"/>
  <c r="B33" i="157"/>
  <c r="B30" i="157"/>
  <c r="B29" i="157"/>
  <c r="B26" i="157"/>
  <c r="B25" i="157"/>
  <c r="B22" i="157"/>
  <c r="B21" i="157"/>
  <c r="B18" i="157"/>
  <c r="B17" i="157"/>
  <c r="B13" i="157" l="1"/>
  <c r="B12" i="157"/>
  <c r="B9" i="157"/>
  <c r="B5" i="157"/>
  <c r="B4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I15" i="156"/>
  <c r="D4" i="156" s="1"/>
  <c r="I14" i="156"/>
  <c r="D3" i="156" s="1"/>
  <c r="I12" i="156"/>
  <c r="D5" i="156" s="1"/>
  <c r="I11" i="156"/>
  <c r="B26" i="158"/>
  <c r="B16" i="158"/>
  <c r="B13" i="158"/>
  <c r="B9" i="158"/>
  <c r="B5" i="158"/>
  <c r="I9" i="156"/>
  <c r="C5" i="156" s="1"/>
  <c r="I8" i="156"/>
  <c r="C3" i="156" s="1"/>
  <c r="B15" i="156"/>
  <c r="B14" i="156"/>
  <c r="B12" i="156"/>
  <c r="B9" i="156"/>
  <c r="B8" i="156"/>
  <c r="B8" i="157" l="1"/>
  <c r="B8" i="158"/>
  <c r="B22" i="158"/>
  <c r="B12" i="158"/>
  <c r="B25" i="158"/>
  <c r="B17" i="158"/>
  <c r="B31" i="158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<sst xmlns="http://schemas.openxmlformats.org/spreadsheetml/2006/main" count="77" uniqueCount="22">
  <si>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</si>
  <si>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</si>
  <si>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</si>
  <si>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</si>
  <si>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</si>
  <si>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</si>
  <si>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</si>
  <si>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</si>
  <si>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</si>
  <si>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</si>
  <si>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</si>
  <si>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</si>
  <si>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</si>
  <si>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</si>
  <si>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</si>
  <si>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</si>
  <si>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</si>
  <si>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CLASSE 09 MASC</t>
  </si>
  <si>
    <t>GRUPO 1 - CLASSE 1 A 5 FEM</t>
  </si>
  <si>
    <t>SORAIA ALVARENGA - INDAIATUBA</t>
  </si>
  <si>
    <t>RAIZA SILVA - SÃO BERNARDO DO CAMPO</t>
  </si>
  <si>
    <t>JULIANA CRISTINA DA SILVA - AACD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</si>
</sst>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Protection="1">
      <protection locked="0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"/>
  <sheetViews>
    <sheetView tabSelected="1" zoomScaleNormal="100" workbookViewId="0">
      <selection activeCell="B6" sqref="B6"/>
    </sheetView>
  </sheetViews>
  <sheetFormatPr defaultRowHeight="12.75" x14ac:dyDescent="0.2"/>
  <cols>
    <col min="1" max="1" width="2.85546875" style="49" customWidth="1"/>
    <col min="2" max="2" width="51.85546875" style="35" bestFit="1" customWidth="1"/>
    <col min="3" max="3" width="4" style="35" customWidth="1"/>
    <col min="4" max="5" width="4.140625" style="35" customWidth="1"/>
    <col min="6" max="6" width="3.85546875" style="35" customWidth="1"/>
    <col min="7" max="7" width="4" style="35" customWidth="1"/>
    <col min="8" max="8" width="6.140625" style="35" customWidth="1"/>
    <col min="9" max="9" width="3.7109375" style="35" bestFit="1" customWidth="1"/>
    <col min="10" max="10" width="3.42578125" style="35" customWidth="1"/>
    <col min="11" max="11" width="3.140625" style="35" customWidth="1"/>
    <col min="12" max="14" width="3.140625" style="35" bestFit="1" customWidth="1"/>
    <col min="15" max="15" width="6.140625" style="35" bestFit="1" customWidth="1"/>
    <col min="16" max="16" width="3.7109375" style="35" bestFit="1" customWidth="1"/>
    <col min="17" max="17" width="9.140625" style="35" bestFit="1" customWidth="1"/>
    <col min="18" max="18" width="4.7109375" style="35" bestFit="1" customWidth="1"/>
    <col min="19" max="19" width="1.7109375" style="35" customWidth="1"/>
    <col min="20" max="21" width="3" style="35" customWidth="1"/>
    <col min="22" max="22" width="1.7109375" style="35" customWidth="1"/>
    <col min="23" max="24" width="3" style="35" customWidth="1"/>
    <col min="25" max="25" width="1.7109375" style="35" customWidth="1"/>
    <col min="26" max="26" width="3" style="35" customWidth="1"/>
    <col min="27" max="16384" width="9.140625" style="35"/>
  </cols>
  <sheetData>
    <row r="1" spans="1:27" ht="14.25" x14ac:dyDescent="0.2">
      <c r="A1" s="32"/>
      <c r="B1" s="33"/>
      <c r="C1" s="32"/>
      <c r="D1" s="32"/>
      <c r="E1" s="32"/>
      <c r="F1" s="32"/>
      <c r="G1" s="32"/>
      <c r="H1" s="34"/>
      <c r="I1" s="34"/>
      <c r="J1" s="34"/>
      <c r="K1" s="34"/>
      <c r="L1" s="34"/>
      <c r="M1" s="34"/>
      <c r="N1" s="34"/>
      <c r="Q1" s="36"/>
      <c r="R1" s="36"/>
      <c r="S1" s="36"/>
      <c r="T1" s="36"/>
      <c r="U1" s="36"/>
      <c r="V1" s="36"/>
      <c r="W1" s="36"/>
      <c r="X1" s="36"/>
      <c r="Y1" s="36"/>
      <c r="Z1" s="36"/>
      <c r="AA1" s="37"/>
    </row>
    <row r="2" spans="1:27" ht="14.25" x14ac:dyDescent="0.2">
      <c r="A2" s="55" t="s">
        <v>18</v>
      </c>
      <c r="B2" s="56"/>
      <c r="C2" s="54" t="s">
        <v>5</v>
      </c>
      <c r="D2" s="54" t="s">
        <v>6</v>
      </c>
      <c r="E2" s="54" t="s">
        <v>4</v>
      </c>
      <c r="F2" s="57" t="s">
        <v>2</v>
      </c>
      <c r="G2" s="57"/>
      <c r="H2" s="57"/>
      <c r="I2" s="57"/>
      <c r="J2" s="57"/>
      <c r="K2" s="57"/>
      <c r="L2" s="57"/>
      <c r="M2" s="57"/>
      <c r="N2" s="34"/>
      <c r="S2" s="36"/>
      <c r="T2" s="36"/>
      <c r="U2" s="36"/>
      <c r="V2" s="36"/>
      <c r="W2" s="36"/>
      <c r="X2" s="36"/>
      <c r="Y2" s="36"/>
      <c r="Z2" s="36"/>
      <c r="AA2" s="37"/>
    </row>
    <row r="3" spans="1:27" ht="14.25" x14ac:dyDescent="0.2">
      <c r="A3" s="38">
        <v>1</v>
      </c>
      <c r="B3" s="26" t="s">
        <v>19</v>
      </c>
      <c r="C3" s="30" t="str">
        <f>I8</f>
        <v>1</v>
      </c>
      <c r="D3" s="30" t="str">
        <f>I14</f>
        <v>1</v>
      </c>
      <c r="E3" s="39">
        <f>C3+D3</f>
        <v>2</v>
      </c>
      <c r="F3" s="53" t="s">
        <v>7</v>
      </c>
      <c r="G3" s="58"/>
      <c r="H3" s="58"/>
      <c r="I3" s="58"/>
      <c r="J3" s="58"/>
      <c r="K3" s="58"/>
      <c r="L3" s="58"/>
      <c r="M3" s="58"/>
      <c r="N3" s="34"/>
      <c r="S3" s="36"/>
      <c r="T3" s="36"/>
      <c r="U3" s="36"/>
      <c r="V3" s="36"/>
      <c r="W3" s="36"/>
      <c r="X3" s="36"/>
      <c r="Y3" s="36"/>
      <c r="Z3" s="36"/>
      <c r="AA3" s="37"/>
    </row>
    <row r="4" spans="1:27" ht="14.25" x14ac:dyDescent="0.2">
      <c r="A4" s="38">
        <v>2</v>
      </c>
      <c r="B4" s="26" t="s">
        <v>20</v>
      </c>
      <c r="C4" s="30" t="str">
        <f>I11</f>
        <v>1</v>
      </c>
      <c r="D4" s="30" t="str">
        <f>I15</f>
        <v>1</v>
      </c>
      <c r="E4" s="30">
        <f t="shared" ref="E4" si="0">C4+D4</f>
        <v>2</v>
      </c>
      <c r="F4" s="53" t="s">
        <v>8</v>
      </c>
      <c r="G4" s="59"/>
      <c r="H4" s="59"/>
      <c r="I4" s="59"/>
      <c r="J4" s="59"/>
      <c r="K4" s="59"/>
      <c r="L4" s="59"/>
      <c r="M4" s="59"/>
      <c r="N4" s="34"/>
      <c r="S4" s="36"/>
      <c r="T4" s="36"/>
      <c r="U4" s="36"/>
      <c r="V4" s="36"/>
      <c r="W4" s="36"/>
      <c r="X4" s="36"/>
      <c r="Y4" s="36"/>
      <c r="Z4" s="36"/>
      <c r="AA4" s="37"/>
    </row>
    <row r="5" spans="1:27" ht="14.25" x14ac:dyDescent="0.2">
      <c r="A5" s="38">
        <v>3</v>
      </c>
      <c r="B5" s="27" t="s">
        <v>21</v>
      </c>
      <c r="C5" s="30" t="str">
        <f>I9</f>
        <v>1</v>
      </c>
      <c r="D5" s="30" t="str">
        <f>I12</f>
        <v>1</v>
      </c>
      <c r="E5" s="30">
        <f>C5+D5</f>
        <v>2</v>
      </c>
      <c r="F5" s="53" t="s">
        <v>9</v>
      </c>
      <c r="G5" s="58"/>
      <c r="H5" s="58"/>
      <c r="I5" s="58"/>
      <c r="J5" s="58"/>
      <c r="K5" s="58"/>
      <c r="L5" s="58"/>
      <c r="M5" s="58"/>
      <c r="N5" s="34"/>
      <c r="S5" s="36"/>
      <c r="T5" s="36"/>
      <c r="U5" s="36"/>
      <c r="V5" s="36"/>
      <c r="W5" s="36"/>
      <c r="X5" s="36"/>
      <c r="Y5" s="36"/>
      <c r="Z5" s="36"/>
      <c r="AA5" s="37"/>
    </row>
    <row r="6" spans="1:27" ht="6.75" customHeight="1" x14ac:dyDescent="0.2">
      <c r="A6" s="30"/>
      <c r="B6" s="40"/>
      <c r="C6" s="41"/>
      <c r="D6" s="41"/>
      <c r="E6" s="41"/>
      <c r="F6" s="41"/>
      <c r="G6" s="41"/>
      <c r="J6" s="42"/>
      <c r="K6" s="42"/>
      <c r="L6" s="42"/>
      <c r="M6" s="42"/>
      <c r="N6" s="34"/>
      <c r="S6" s="36"/>
      <c r="T6" s="36"/>
      <c r="U6" s="36"/>
      <c r="V6" s="36"/>
      <c r="W6" s="36"/>
      <c r="X6" s="36"/>
      <c r="Y6" s="36"/>
      <c r="Z6" s="36"/>
      <c r="AA6" s="37"/>
    </row>
    <row r="7" spans="1:27" x14ac:dyDescent="0.2">
      <c r="A7" s="60" t="s">
        <v>11</v>
      </c>
      <c r="B7" s="61"/>
      <c r="C7" s="43">
        <v>1</v>
      </c>
      <c r="D7" s="44">
        <v>2</v>
      </c>
      <c r="E7" s="44">
        <v>3</v>
      </c>
      <c r="F7" s="44">
        <v>4</v>
      </c>
      <c r="G7" s="44">
        <v>5</v>
      </c>
      <c r="H7" s="45" t="s">
        <v>3</v>
      </c>
      <c r="I7" s="45" t="s">
        <v>4</v>
      </c>
      <c r="J7" s="42"/>
      <c r="K7" s="42"/>
      <c r="L7" s="42"/>
      <c r="M7" s="42"/>
      <c r="N7" s="34"/>
    </row>
    <row r="8" spans="1:27" ht="15" x14ac:dyDescent="0.25">
      <c r="A8" s="28">
        <v>1</v>
      </c>
      <c r="B8" s="29" t="str">
        <f>B3</f>
        <v>SORAIA ALVARENGA - INDAIATUBA</v>
      </c>
      <c r="C8" s="46"/>
      <c r="D8" s="46"/>
      <c r="E8" s="46"/>
      <c r="F8" s="46"/>
      <c r="G8" s="46"/>
      <c r="H8" s="47"/>
      <c r="I8" s="46" t="str">
        <f>IF(H8=2,"2","1")</f>
        <v>1</v>
      </c>
      <c r="J8" s="42"/>
      <c r="K8" s="42"/>
      <c r="L8" s="42"/>
      <c r="M8" s="42"/>
      <c r="N8" s="34"/>
    </row>
    <row r="9" spans="1:27" ht="15" x14ac:dyDescent="0.25">
      <c r="A9" s="28">
        <v>3</v>
      </c>
      <c r="B9" s="29" t="str">
        <f>B5</f>
        <v>JULIANA CRISTINA DA SILVA - AACD</v>
      </c>
      <c r="C9" s="46"/>
      <c r="D9" s="46"/>
      <c r="E9" s="46"/>
      <c r="F9" s="46"/>
      <c r="G9" s="46"/>
      <c r="H9" s="47"/>
      <c r="I9" s="46" t="str">
        <f>IF(H9=2,"2","1")</f>
        <v>1</v>
      </c>
      <c r="J9" s="42"/>
      <c r="K9" s="42"/>
      <c r="L9" s="42"/>
      <c r="M9" s="42"/>
      <c r="N9" s="34"/>
    </row>
    <row r="10" spans="1:27" x14ac:dyDescent="0.2">
      <c r="A10" s="60" t="s">
        <v>12</v>
      </c>
      <c r="B10" s="61"/>
      <c r="C10" s="43">
        <v>1</v>
      </c>
      <c r="D10" s="44">
        <v>2</v>
      </c>
      <c r="E10" s="44">
        <v>3</v>
      </c>
      <c r="F10" s="44">
        <v>4</v>
      </c>
      <c r="G10" s="44">
        <v>5</v>
      </c>
      <c r="H10" s="45" t="s">
        <v>3</v>
      </c>
      <c r="I10" s="45" t="s">
        <v>4</v>
      </c>
      <c r="J10" s="42"/>
      <c r="K10" s="42"/>
      <c r="L10" s="42"/>
      <c r="M10" s="42"/>
      <c r="N10" s="34"/>
    </row>
    <row r="11" spans="1:27" ht="15" x14ac:dyDescent="0.25">
      <c r="A11" s="30">
        <v>2</v>
      </c>
      <c r="B11" s="31" t="str">
        <f>B4</f>
        <v>RAIZA SILVA - SÃO BERNARDO DO CAMPO</v>
      </c>
      <c r="C11" s="46"/>
      <c r="D11" s="46"/>
      <c r="E11" s="46"/>
      <c r="F11" s="46"/>
      <c r="G11" s="46"/>
      <c r="H11" s="47"/>
      <c r="I11" s="46" t="str">
        <f>IF(H11=2,"2","1")</f>
        <v>1</v>
      </c>
      <c r="J11" s="42"/>
      <c r="K11" s="42"/>
      <c r="L11" s="42"/>
      <c r="M11" s="42"/>
      <c r="N11" s="34"/>
    </row>
    <row r="12" spans="1:27" ht="15" x14ac:dyDescent="0.25">
      <c r="A12" s="30">
        <v>3</v>
      </c>
      <c r="B12" s="31" t="str">
        <f>B5</f>
        <v>JULIANA CRISTINA DA SILVA - AACD</v>
      </c>
      <c r="C12" s="46"/>
      <c r="D12" s="46"/>
      <c r="E12" s="46"/>
      <c r="F12" s="46"/>
      <c r="G12" s="46"/>
      <c r="H12" s="47"/>
      <c r="I12" s="46" t="str">
        <f>IF(H12=2,"2","1")</f>
        <v>1</v>
      </c>
      <c r="J12" s="42"/>
      <c r="K12" s="42"/>
      <c r="L12" s="42"/>
      <c r="M12" s="42"/>
      <c r="N12" s="34"/>
    </row>
    <row r="13" spans="1:27" x14ac:dyDescent="0.2">
      <c r="A13" s="60" t="s">
        <v>13</v>
      </c>
      <c r="B13" s="61"/>
      <c r="C13" s="43">
        <v>1</v>
      </c>
      <c r="D13" s="44">
        <v>2</v>
      </c>
      <c r="E13" s="44">
        <v>3</v>
      </c>
      <c r="F13" s="44">
        <v>4</v>
      </c>
      <c r="G13" s="44">
        <v>5</v>
      </c>
      <c r="H13" s="45" t="s">
        <v>3</v>
      </c>
      <c r="I13" s="45" t="s">
        <v>4</v>
      </c>
      <c r="J13" s="42"/>
      <c r="K13" s="42"/>
      <c r="L13" s="42"/>
      <c r="M13" s="42"/>
      <c r="N13" s="34"/>
    </row>
    <row r="14" spans="1:27" ht="15" x14ac:dyDescent="0.25">
      <c r="A14" s="30">
        <v>1</v>
      </c>
      <c r="B14" s="31" t="str">
        <f>B3</f>
        <v>SORAIA ALVARENGA - INDAIATUBA</v>
      </c>
      <c r="C14" s="46"/>
      <c r="D14" s="46"/>
      <c r="E14" s="46"/>
      <c r="F14" s="46"/>
      <c r="G14" s="46"/>
      <c r="H14" s="47"/>
      <c r="I14" s="46" t="str">
        <f>IF(H14=2,"2","1")</f>
        <v>1</v>
      </c>
      <c r="J14" s="42"/>
      <c r="K14" s="42"/>
      <c r="L14" s="42"/>
      <c r="M14" s="42"/>
      <c r="N14" s="34"/>
    </row>
    <row r="15" spans="1:27" ht="15" x14ac:dyDescent="0.25">
      <c r="A15" s="30">
        <v>2</v>
      </c>
      <c r="B15" s="31" t="str">
        <f>B4</f>
        <v>RAIZA SILVA - SÃO BERNARDO DO CAMPO</v>
      </c>
      <c r="C15" s="46"/>
      <c r="D15" s="46"/>
      <c r="E15" s="46"/>
      <c r="F15" s="46"/>
      <c r="G15" s="46"/>
      <c r="H15" s="47"/>
      <c r="I15" s="46" t="str">
        <f>IF(H15=2,"2","1")</f>
        <v>1</v>
      </c>
      <c r="J15" s="42"/>
      <c r="K15" s="42"/>
      <c r="L15" s="42"/>
      <c r="M15" s="42"/>
      <c r="N15" s="34"/>
    </row>
    <row r="16" spans="1:27" x14ac:dyDescent="0.2">
      <c r="A16" s="48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</row>
  </sheetData>
  <sheetProtection formatCells="0"/>
  <mergeCells count="8">
    <mergeCell ref="A7:B7"/>
    <mergeCell ref="A10:B10"/>
    <mergeCell ref="A13:B13"/>
    <mergeCell ref="A2:B2"/>
    <mergeCell ref="F2:M2"/>
    <mergeCell ref="G3:M3"/>
    <mergeCell ref="G4:M4"/>
    <mergeCell ref="G5:M5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4294967293" verticalDpi="4294967293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8"/>
  <sheetViews>
    <sheetView workbookViewId="0">
      <selection activeCell="B3" sqref="B3"/>
    </sheetView>
  </sheetViews>
  <sheetFormatPr defaultRowHeight="12.75" x14ac:dyDescent="0.2"/>
  <cols>
    <col min="1" max="1" width="2.7109375" style="10" customWidth="1"/>
    <col min="2" max="2" width="51.5703125" bestFit="1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17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str">
        <f>'GRUPOS -CLASSE 1 A 5'!B3</f>
        <v>SORAIA ALVARENGA - INDAIATUBA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str">
        <f>'GRUPOS -CLASSE 1 A 5'!B5</f>
        <v>JULIANA CRISTINA DA SILVA - AACD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str">
        <f>'GRUPOS -CLASSE 1 A 5'!B8</f>
        <v>SORAIA ALVARENGA - INDAIATUBA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str">
        <f>'GRUPOS -CLASSE 1 A 5'!B4</f>
        <v>RAIZA SILVA - SÃO BERNARDO DO CAMPO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str">
        <f>'GRUPOS -CLASSE 1 A 5'!B4</f>
        <v>RAIZA SILVA - SÃO BERNARDO DO CAMPO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str">
        <f>'GRUPOS -CLASSE 1 A 5'!B5</f>
        <v>JULIANA CRISTINA DA SILVA - AACD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62"/>
      <c r="C15" s="62"/>
      <c r="D15" s="62"/>
      <c r="E15" s="62"/>
      <c r="F15" s="62"/>
      <c r="G15" s="62"/>
      <c r="H15" s="62"/>
    </row>
    <row r="16" spans="1:8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</row>
    <row r="17" spans="1:8" s="3" customFormat="1" ht="15" x14ac:dyDescent="0.25">
      <c r="A17" s="10"/>
      <c r="B17" s="2" t="e">
        <f>'GRUPOS -CLASSE 1 A 5'!#REF!</f>
        <v>#REF!</v>
      </c>
      <c r="C17" s="5"/>
      <c r="D17" s="5"/>
      <c r="E17" s="5"/>
      <c r="F17" s="5"/>
      <c r="G17" s="5"/>
      <c r="H17" s="6"/>
    </row>
    <row r="18" spans="1:8" s="3" customFormat="1" ht="15" x14ac:dyDescent="0.25">
      <c r="A18" s="10"/>
      <c r="B18" s="2" t="e">
        <f>'GRUPOS -CLASSE 1 A 5'!#REF!</f>
        <v>#REF!</v>
      </c>
      <c r="C18" s="5"/>
      <c r="D18" s="5"/>
      <c r="E18" s="5"/>
      <c r="F18" s="5"/>
      <c r="G18" s="5"/>
      <c r="H18" s="6"/>
    </row>
    <row r="19" spans="1:8" s="3" customFormat="1" x14ac:dyDescent="0.2">
      <c r="A19" s="10"/>
      <c r="B19"/>
      <c r="C19" s="1"/>
      <c r="D19" s="1"/>
      <c r="E19" s="1"/>
      <c r="F19" s="1"/>
      <c r="G19" s="1"/>
      <c r="H19" s="1"/>
    </row>
    <row r="20" spans="1:8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s="3" customFormat="1" ht="15" x14ac:dyDescent="0.25">
      <c r="A21" s="10"/>
      <c r="B21" s="2" t="e">
        <f>'GRUPOS -CLASSE 1 A 5'!#REF!</f>
        <v>#REF!</v>
      </c>
      <c r="C21" s="5"/>
      <c r="D21" s="5"/>
      <c r="E21" s="5"/>
      <c r="F21" s="5"/>
      <c r="G21" s="5"/>
      <c r="H21" s="6"/>
    </row>
    <row r="22" spans="1:8" s="3" customFormat="1" ht="15" x14ac:dyDescent="0.25">
      <c r="A22" s="10"/>
      <c r="B22" s="2" t="e">
        <f>'GRUPOS -CLASSE 1 A 5'!#REF!</f>
        <v>#REF!</v>
      </c>
      <c r="C22" s="5"/>
      <c r="D22" s="5"/>
      <c r="E22" s="5"/>
      <c r="F22" s="5"/>
      <c r="G22" s="5"/>
      <c r="H22" s="6"/>
    </row>
    <row r="23" spans="1:8" s="3" customFormat="1" x14ac:dyDescent="0.2">
      <c r="A23" s="10"/>
      <c r="B23"/>
      <c r="C23" s="1"/>
      <c r="D23" s="1"/>
      <c r="E23" s="1"/>
      <c r="F23" s="1"/>
      <c r="G23" s="1"/>
      <c r="H23" s="1"/>
    </row>
    <row r="24" spans="1:8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s="3" customFormat="1" ht="15" x14ac:dyDescent="0.25">
      <c r="A25" s="10"/>
      <c r="B25" s="2" t="e">
        <f>'GRUPOS -CLASSE 1 A 5'!#REF!</f>
        <v>#REF!</v>
      </c>
      <c r="C25" s="5"/>
      <c r="D25" s="5"/>
      <c r="E25" s="5"/>
      <c r="F25" s="5"/>
      <c r="G25" s="5"/>
      <c r="H25" s="6"/>
    </row>
    <row r="26" spans="1:8" s="3" customFormat="1" ht="15" x14ac:dyDescent="0.25">
      <c r="A26" s="10"/>
      <c r="B26" s="2" t="e">
        <f>'GRUPOS -CLASSE 1 A 5'!#REF!</f>
        <v>#REF!</v>
      </c>
      <c r="C26" s="5"/>
      <c r="D26" s="5"/>
      <c r="E26" s="5"/>
      <c r="F26" s="5"/>
      <c r="G26" s="5"/>
      <c r="H26" s="6"/>
    </row>
    <row r="28" spans="1:8" x14ac:dyDescent="0.2">
      <c r="B28" s="7" t="s">
        <v>10</v>
      </c>
      <c r="C28" s="8">
        <v>1</v>
      </c>
      <c r="D28" s="9">
        <v>2</v>
      </c>
      <c r="E28" s="9">
        <v>3</v>
      </c>
      <c r="F28" s="9">
        <v>4</v>
      </c>
      <c r="G28" s="9">
        <v>5</v>
      </c>
      <c r="H28" s="9" t="s">
        <v>3</v>
      </c>
    </row>
    <row r="29" spans="1:8" ht="15" x14ac:dyDescent="0.25">
      <c r="B29" s="2" t="e">
        <f>'GRUPOS -CLASSE 1 A 5'!#REF!</f>
        <v>#REF!</v>
      </c>
      <c r="C29" s="5"/>
      <c r="D29" s="5"/>
      <c r="E29" s="5"/>
      <c r="F29" s="5"/>
      <c r="G29" s="5"/>
      <c r="H29" s="6"/>
    </row>
    <row r="30" spans="1:8" ht="15" x14ac:dyDescent="0.25">
      <c r="B30" s="2" t="e">
        <f>'GRUPOS -CLASSE 1 A 5'!#REF!</f>
        <v>#REF!</v>
      </c>
      <c r="C30" s="5"/>
      <c r="D30" s="5"/>
      <c r="E30" s="5"/>
      <c r="F30" s="5"/>
      <c r="G30" s="5"/>
      <c r="H30" s="6"/>
    </row>
    <row r="31" spans="1:8" x14ac:dyDescent="0.2">
      <c r="C31" s="1"/>
      <c r="D31" s="1"/>
      <c r="E31" s="1"/>
      <c r="F31" s="1"/>
      <c r="G31" s="1"/>
      <c r="H31" s="1"/>
    </row>
    <row r="32" spans="1:8" x14ac:dyDescent="0.2">
      <c r="B32" s="7" t="s">
        <v>10</v>
      </c>
      <c r="C32" s="8">
        <v>1</v>
      </c>
      <c r="D32" s="9">
        <v>2</v>
      </c>
      <c r="E32" s="9">
        <v>3</v>
      </c>
      <c r="F32" s="9">
        <v>4</v>
      </c>
      <c r="G32" s="9">
        <v>5</v>
      </c>
      <c r="H32" s="9" t="s">
        <v>3</v>
      </c>
    </row>
    <row r="33" spans="2:8" ht="15" x14ac:dyDescent="0.25">
      <c r="B33" s="2" t="e">
        <f>'GRUPOS -CLASSE 1 A 5'!#REF!</f>
        <v>#REF!</v>
      </c>
      <c r="C33" s="5"/>
      <c r="D33" s="5"/>
      <c r="E33" s="5"/>
      <c r="F33" s="5"/>
      <c r="G33" s="5"/>
      <c r="H33" s="6"/>
    </row>
    <row r="34" spans="2:8" ht="15" x14ac:dyDescent="0.25">
      <c r="B34" s="2" t="e">
        <f>'GRUPOS -CLASSE 1 A 5'!#REF!</f>
        <v>#REF!</v>
      </c>
      <c r="C34" s="5"/>
      <c r="D34" s="5"/>
      <c r="E34" s="5"/>
      <c r="F34" s="5"/>
      <c r="G34" s="5"/>
      <c r="H34" s="6"/>
    </row>
    <row r="35" spans="2:8" x14ac:dyDescent="0.2">
      <c r="C35" s="1"/>
      <c r="D35" s="1"/>
      <c r="E35" s="1"/>
      <c r="F35" s="1"/>
      <c r="G35" s="1"/>
      <c r="H35" s="1"/>
    </row>
    <row r="36" spans="2:8" x14ac:dyDescent="0.2">
      <c r="B36" s="7" t="s">
        <v>10</v>
      </c>
      <c r="C36" s="8">
        <v>1</v>
      </c>
      <c r="D36" s="9">
        <v>2</v>
      </c>
      <c r="E36" s="9">
        <v>3</v>
      </c>
      <c r="F36" s="9">
        <v>4</v>
      </c>
      <c r="G36" s="9">
        <v>5</v>
      </c>
      <c r="H36" s="9" t="s">
        <v>3</v>
      </c>
    </row>
    <row r="37" spans="2:8" ht="15" x14ac:dyDescent="0.25">
      <c r="B37" s="2" t="e">
        <f>'GRUPOS -CLASSE 1 A 5'!#REF!</f>
        <v>#REF!</v>
      </c>
      <c r="C37" s="5"/>
      <c r="D37" s="5"/>
      <c r="E37" s="5"/>
      <c r="F37" s="5"/>
      <c r="G37" s="5"/>
      <c r="H37" s="6"/>
    </row>
    <row r="38" spans="2:8" ht="15" x14ac:dyDescent="0.25">
      <c r="B38" s="2" t="e">
        <f>'GRUPOS -CLASSE 1 A 5'!#REF!</f>
        <v>#REF!</v>
      </c>
      <c r="C38" s="5"/>
      <c r="D38" s="5"/>
      <c r="E38" s="5"/>
      <c r="F38" s="5"/>
      <c r="G38" s="5"/>
      <c r="H38" s="6"/>
    </row>
  </sheetData>
  <sheetProtection formatCells="0"/>
  <mergeCells count="2">
    <mergeCell ref="B2:H2"/>
    <mergeCell ref="B15:H15"/>
  </mergeCells>
  <pageMargins left="0.51181102362204722" right="0.51181102362204722" top="0.78740157480314965" bottom="0.78740157480314965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3">
        <v>1</v>
      </c>
      <c r="C4" s="50"/>
      <c r="D4" s="21"/>
      <c r="E4" s="51">
        <v>0</v>
      </c>
      <c r="G4" s="11"/>
      <c r="I4" s="11"/>
      <c r="J4" s="11"/>
      <c r="K4" s="11"/>
    </row>
    <row r="5" spans="1:11" ht="13.5" thickBot="1" x14ac:dyDescent="0.25">
      <c r="A5" s="3"/>
      <c r="B5" s="64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5"/>
      <c r="C6" s="50"/>
      <c r="D6" s="22"/>
      <c r="E6" s="52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3">
        <v>2</v>
      </c>
      <c r="C8" s="50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4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5"/>
      <c r="C10" s="50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3">
        <v>3</v>
      </c>
      <c r="C12" s="50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4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5"/>
      <c r="C14" s="50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3">
        <v>4</v>
      </c>
      <c r="C16" s="50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4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5"/>
      <c r="C18" s="50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3">
        <v>5</v>
      </c>
      <c r="C20" s="50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4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5"/>
      <c r="C22" s="50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3">
        <v>6</v>
      </c>
      <c r="C24" s="50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4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5"/>
      <c r="C26" s="50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3">
        <v>7</v>
      </c>
      <c r="C28" s="50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4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5"/>
      <c r="C30" s="50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3">
        <v>8</v>
      </c>
      <c r="C32" s="50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4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5"/>
      <c r="C34" s="50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2" t="s">
        <v>14</v>
      </c>
      <c r="C2" s="62"/>
      <c r="D2" s="62"/>
      <c r="E2" s="62"/>
      <c r="F2" s="62"/>
      <c r="G2" s="62"/>
      <c r="H2" s="62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2" t="s">
        <v>16</v>
      </c>
      <c r="C19" s="62"/>
      <c r="D19" s="62"/>
      <c r="E19" s="62"/>
      <c r="F19" s="62"/>
      <c r="G19" s="62"/>
      <c r="H19" s="62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2" t="s">
        <v>0</v>
      </c>
      <c r="C28" s="62"/>
      <c r="D28" s="62"/>
      <c r="E28" s="62"/>
      <c r="F28" s="62"/>
      <c r="G28" s="62"/>
      <c r="H28" s="62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-CLASSE 1 A 5</vt:lpstr>
      <vt:lpstr>SÚMULA GRUPOS CLASSE 09 MASC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2018-12-15T06:47:17Z</cp:lastPrinted>
  <dcterms:created xsi:type="dcterms:W3CDTF">2001-06-23T04:44:10Z</dcterms:created>
  <dcterms:modified xsi:type="dcterms:W3CDTF">2019-11-06T17:19:20Z</dcterms:modified>
</cp:coreProperties>
</file>